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1EB3133-5E91-49D1-B6BB-3F73AE1B61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 2026-27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5" i="3" l="1"/>
  <c r="A627" i="3"/>
</calcChain>
</file>

<file path=xl/sharedStrings.xml><?xml version="1.0" encoding="utf-8"?>
<sst xmlns="http://schemas.openxmlformats.org/spreadsheetml/2006/main" count="2264" uniqueCount="897">
  <si>
    <t xml:space="preserve">Nazwa uczelni: </t>
  </si>
  <si>
    <t>UNIWERSYTET PRZYRODNICZY W LUBLINIE</t>
  </si>
  <si>
    <t>Kod Erasmusa:</t>
  </si>
  <si>
    <t>PL LUBLIN04</t>
  </si>
  <si>
    <t>LP</t>
  </si>
  <si>
    <t>Kod Erasmusa</t>
  </si>
  <si>
    <t>Nazwa uczelni</t>
  </si>
  <si>
    <t>Country</t>
  </si>
  <si>
    <t>Subject Area
ISCED</t>
  </si>
  <si>
    <t>Subject Area Name
ISCED</t>
  </si>
  <si>
    <r>
      <t xml:space="preserve">Programmes/ 
Courses in </t>
    </r>
    <r>
      <rPr>
        <b/>
        <sz val="9"/>
        <color indexed="8"/>
        <rFont val="Times New Roman"/>
        <family val="1"/>
        <charset val="238"/>
      </rPr>
      <t>English</t>
    </r>
  </si>
  <si>
    <t>Study cycle/ staff</t>
  </si>
  <si>
    <t>Kierunek studiów w UP w Lublinie</t>
  </si>
  <si>
    <t>Komentarz</t>
  </si>
  <si>
    <t>SMS</t>
  </si>
  <si>
    <t>SMT</t>
  </si>
  <si>
    <t>STA</t>
  </si>
  <si>
    <t>STT</t>
  </si>
  <si>
    <t>Bulgaria</t>
  </si>
  <si>
    <t>BG VARNA02</t>
  </si>
  <si>
    <t>Technical University of Varna</t>
  </si>
  <si>
    <t>TBD</t>
  </si>
  <si>
    <t>Engineering and engineering trades</t>
  </si>
  <si>
    <t>English B2</t>
  </si>
  <si>
    <t>1st, 3rd</t>
  </si>
  <si>
    <t>Agriculture</t>
  </si>
  <si>
    <t>Management and administration</t>
  </si>
  <si>
    <t>Information and Communication Technologies</t>
  </si>
  <si>
    <t>staff only</t>
  </si>
  <si>
    <t>Czech Republic</t>
  </si>
  <si>
    <t>English B1</t>
  </si>
  <si>
    <t>1st, 2nd</t>
  </si>
  <si>
    <t>CZ OSTRAVA01</t>
  </si>
  <si>
    <t>Hochschule fur Angewandte Wissenschaften - Fachhochschule Ansbach</t>
  </si>
  <si>
    <t>D MAGDEBU04</t>
  </si>
  <si>
    <t>Hochschule Magdeburg-Stendal</t>
  </si>
  <si>
    <t>Germany</t>
  </si>
  <si>
    <t>E SANTIAG01</t>
  </si>
  <si>
    <t>Universidad de Santiago de Compostela</t>
  </si>
  <si>
    <t>Spain</t>
  </si>
  <si>
    <t>Veterinary</t>
  </si>
  <si>
    <t>Spanish B1</t>
  </si>
  <si>
    <t>1st</t>
  </si>
  <si>
    <t>E TENERIF01</t>
  </si>
  <si>
    <t>Universidad de la Laguna</t>
  </si>
  <si>
    <t>Biological and related sciences</t>
  </si>
  <si>
    <t>E VALENCI11</t>
  </si>
  <si>
    <t>Fundacion Universidad Catolica de Valencia San Vicente Martir</t>
  </si>
  <si>
    <t>1st, 2nd, 3rd</t>
  </si>
  <si>
    <t>Nutrition and Dietetics</t>
  </si>
  <si>
    <t>G TRIPOLI03</t>
  </si>
  <si>
    <t>University of Peloponnese</t>
  </si>
  <si>
    <t>Greece</t>
  </si>
  <si>
    <t>Natural sciences, mathematics and statistics</t>
  </si>
  <si>
    <t>Food processing</t>
  </si>
  <si>
    <t>G VOLOS01</t>
  </si>
  <si>
    <t>Horticulture</t>
  </si>
  <si>
    <t>English B1     Greek B1</t>
  </si>
  <si>
    <t>1st, 2nd,3rd</t>
  </si>
  <si>
    <t>Biochemistry</t>
  </si>
  <si>
    <t>Business and administration</t>
  </si>
  <si>
    <t>Greek B1      English B2</t>
  </si>
  <si>
    <t>9                   915</t>
  </si>
  <si>
    <t>Health and welfare                   Therapy and rehabilitation</t>
  </si>
  <si>
    <t>8                  888</t>
  </si>
  <si>
    <t>Agriculture, forestry, fisheries and veterinary;                                   Animal Science</t>
  </si>
  <si>
    <t>HR OSIJEK01</t>
  </si>
  <si>
    <t>Sveuciliste Josipa Jurja Strossmayera u Osijeku</t>
  </si>
  <si>
    <t>Croatia</t>
  </si>
  <si>
    <t>HR SPLIT02</t>
  </si>
  <si>
    <t>HU BUDAPES05</t>
  </si>
  <si>
    <t>Allatorvostudomanyi Egyetem</t>
  </si>
  <si>
    <t>Hungary</t>
  </si>
  <si>
    <t>HU SZEGED01</t>
  </si>
  <si>
    <t>Agriculture, forestry, fisheries and veterinary</t>
  </si>
  <si>
    <t>Szegedi Tudomanyegyetem</t>
  </si>
  <si>
    <t>I CAMPOBA01</t>
  </si>
  <si>
    <t>Italy</t>
  </si>
  <si>
    <t>I FOGGIA03</t>
  </si>
  <si>
    <t>Universita degli Studi di Foggia</t>
  </si>
  <si>
    <t>Economics</t>
  </si>
  <si>
    <t>I NAPOLI01</t>
  </si>
  <si>
    <t>Universita degli Studi di Napoli Federico II</t>
  </si>
  <si>
    <t>I VARESE02</t>
  </si>
  <si>
    <t>Universita degli Studi dell'Insubria</t>
  </si>
  <si>
    <t>Environmental sciences</t>
  </si>
  <si>
    <t>Environmental protection technology</t>
  </si>
  <si>
    <t>Travel, tourism and leisure</t>
  </si>
  <si>
    <t>Objasnienia:</t>
  </si>
  <si>
    <r>
      <t>SMS</t>
    </r>
    <r>
      <rPr>
        <sz val="10"/>
        <color indexed="8"/>
        <rFont val="Times New Roman"/>
        <family val="1"/>
        <charset val="238"/>
      </rPr>
      <t xml:space="preserve"> - Student Mobility for Studies</t>
    </r>
  </si>
  <si>
    <r>
      <t xml:space="preserve">SMT - </t>
    </r>
    <r>
      <rPr>
        <sz val="10"/>
        <color indexed="8"/>
        <rFont val="Times New Roman"/>
        <family val="1"/>
        <charset val="238"/>
      </rPr>
      <t>Student Mobility for Traineeship</t>
    </r>
  </si>
  <si>
    <r>
      <t>TBD (to be determined)</t>
    </r>
    <r>
      <rPr>
        <sz val="10"/>
        <color indexed="8"/>
        <rFont val="Times New Roman"/>
        <family val="1"/>
        <charset val="238"/>
      </rPr>
      <t xml:space="preserve"> - do indywidualnego ustalenia</t>
    </r>
  </si>
  <si>
    <t>Komentarz:</t>
  </si>
  <si>
    <r>
      <t>only by individual agreement</t>
    </r>
    <r>
      <rPr>
        <sz val="9"/>
        <color indexed="8"/>
        <rFont val="Times New Roman"/>
        <family val="1"/>
        <charset val="238"/>
      </rPr>
      <t xml:space="preserve"> </t>
    </r>
    <r>
      <rPr>
        <b/>
        <sz val="9"/>
        <color indexed="8"/>
        <rFont val="Times New Roman"/>
        <family val="1"/>
        <charset val="238"/>
      </rPr>
      <t>(SMT)</t>
    </r>
    <r>
      <rPr>
        <sz val="9"/>
        <color indexed="8"/>
        <rFont val="Times New Roman"/>
        <family val="1"/>
        <charset val="238"/>
      </rPr>
      <t xml:space="preserve"> - tylko na podstawie indywidualnych zgłoszeń studentów bezpośrednio do uczelni partnerskich</t>
    </r>
  </si>
  <si>
    <r>
      <t>podana liczba studentów na praktykę zgodnie z podpisaną umową</t>
    </r>
    <r>
      <rPr>
        <sz val="9"/>
        <color indexed="8"/>
        <rFont val="Times New Roman"/>
        <family val="1"/>
        <charset val="238"/>
      </rPr>
      <t xml:space="preserve"> - podana liczba wyjazdów na praktykę oznacza, że uczelnia wyraża gotowość przyjęcia na praktykę (jednostki uczelni lub firmy z nią współpracujące),  ale konieczny jest bezpośredni kontakt studenta z uczelnią (biuro Erasmusa i/lub bezpośrednio z jednostkami uczelni), zgodnie z wymaganiami uczelni zagranicznej
</t>
    </r>
  </si>
  <si>
    <t>Uwagi:</t>
  </si>
  <si>
    <t>O wyjazd na praktyke można się starać do firm, przedsiebiorstw a także do uczelni, które nie maja podpisanej z nami umowy.</t>
  </si>
  <si>
    <t>MIEJSCE NA PRAKTYKĘ STUDENT POSZUKUJE SAMODZIELNIE</t>
  </si>
  <si>
    <t>Koordynator Uczelniany Programu Erasmus+</t>
  </si>
  <si>
    <t>LT KAUNAS01</t>
  </si>
  <si>
    <t>Vytauto Didziojo Universitetas</t>
  </si>
  <si>
    <t>Lithuania</t>
  </si>
  <si>
    <t>Forestry</t>
  </si>
  <si>
    <t>LT KLAIPED09</t>
  </si>
  <si>
    <t>Engineering and engineering trades, food processing, geodesy and cartography</t>
  </si>
  <si>
    <t>Transport services</t>
  </si>
  <si>
    <t>Nutrition and dietetics</t>
  </si>
  <si>
    <t>LT VILNIUS10</t>
  </si>
  <si>
    <t>Vilniaus Kolegija</t>
  </si>
  <si>
    <t>Landscape architecture</t>
  </si>
  <si>
    <t>Food technology</t>
  </si>
  <si>
    <t>D ANSBACH01</t>
  </si>
  <si>
    <t>LV JELGAVA01</t>
  </si>
  <si>
    <t>Latvia</t>
  </si>
  <si>
    <t>Agriculture, including 0811 and 0812</t>
  </si>
  <si>
    <t>Engineering, manufacturing and construction including 0712, 072 and 0721</t>
  </si>
  <si>
    <t>NL DRONTEN01</t>
  </si>
  <si>
    <t>Stichting Aeres Groep</t>
  </si>
  <si>
    <t>Netherlands</t>
  </si>
  <si>
    <t>P AVEIRO01</t>
  </si>
  <si>
    <t>Portugal</t>
  </si>
  <si>
    <t>Portuguese B1 English B1</t>
  </si>
  <si>
    <t>P BEJA01</t>
  </si>
  <si>
    <t>Instituto Politecnico de Beja</t>
  </si>
  <si>
    <t>Romania</t>
  </si>
  <si>
    <t>RO CLUJNAP04</t>
  </si>
  <si>
    <t>Universitatea de Stiinte Agricole si Medicina Veterinara Cluj Napoca</t>
  </si>
  <si>
    <t>Crop and livestock production</t>
  </si>
  <si>
    <t>RO CONSTAN02</t>
  </si>
  <si>
    <t>Universitatea Ovidius din Constanta</t>
  </si>
  <si>
    <t>Environment</t>
  </si>
  <si>
    <t>Engineering, manufacturing and construction</t>
  </si>
  <si>
    <t>TR ADIYAMA01</t>
  </si>
  <si>
    <t>Adiyaman University</t>
  </si>
  <si>
    <t>Turkey</t>
  </si>
  <si>
    <t>1st, 2 nd</t>
  </si>
  <si>
    <t>Universita degli Studi del Molise</t>
  </si>
  <si>
    <t>Biology</t>
  </si>
  <si>
    <t>Italian B1</t>
  </si>
  <si>
    <t>TR AKSARAY01</t>
  </si>
  <si>
    <t>Aksaray Universitesi</t>
  </si>
  <si>
    <t>Engineering and engineering trades, not further defined</t>
  </si>
  <si>
    <t>Biological and related sciences, not further defined</t>
  </si>
  <si>
    <t>Business and administration, not further defined</t>
  </si>
  <si>
    <t>TR BURDUR01</t>
  </si>
  <si>
    <t>Burdur Mehmet Akif Ersoy University</t>
  </si>
  <si>
    <t>TR ERZURUM01</t>
  </si>
  <si>
    <t>Ataturk University</t>
  </si>
  <si>
    <t>Electricity and energy</t>
  </si>
  <si>
    <t xml:space="preserve">Agriculture, crop and Livestock Production </t>
  </si>
  <si>
    <t>TR ESKISEH02</t>
  </si>
  <si>
    <t>Eskisehir Osmangazi Universitesi</t>
  </si>
  <si>
    <t>Architecture and construction</t>
  </si>
  <si>
    <t>TR ISPARTA01</t>
  </si>
  <si>
    <t>Suleyman Demirel University</t>
  </si>
  <si>
    <t>Landscape Architecture</t>
  </si>
  <si>
    <t>TR ISPARTA02</t>
  </si>
  <si>
    <t>Isparta Uygulamali Bilimler Universitesi</t>
  </si>
  <si>
    <t>TR ISTANBU15</t>
  </si>
  <si>
    <t>TR MUGLA01</t>
  </si>
  <si>
    <t>Mugla Sitki Kocman University</t>
  </si>
  <si>
    <t>RS NOVISAD02</t>
  </si>
  <si>
    <t>Serbia</t>
  </si>
  <si>
    <t>umowa papierowa</t>
  </si>
  <si>
    <t>CZ CESKE01</t>
  </si>
  <si>
    <t>University of South Bohamia in Ceske Budejovice</t>
  </si>
  <si>
    <t>Fisheries</t>
  </si>
  <si>
    <t>Chemistry</t>
  </si>
  <si>
    <t>Earth sciences</t>
  </si>
  <si>
    <t>VSB - Technical University of Ostrava</t>
  </si>
  <si>
    <t>E MURCIA01</t>
  </si>
  <si>
    <t>Universidad de Murcia</t>
  </si>
  <si>
    <t>E VALENCI08</t>
  </si>
  <si>
    <t>Universidad CEU Cardenal Herrera</t>
  </si>
  <si>
    <t>Visoka Skola za Menadzment i Dizajn Aspira</t>
  </si>
  <si>
    <t>LT VILNIUS02</t>
  </si>
  <si>
    <t>Vilnius Gediminas Technical University</t>
  </si>
  <si>
    <t>RO BRASOV01</t>
  </si>
  <si>
    <t>Transilvania University of Brasov</t>
  </si>
  <si>
    <t>Physics</t>
  </si>
  <si>
    <t>2nd, 3rd</t>
  </si>
  <si>
    <t>Halic University</t>
  </si>
  <si>
    <t>Hotel, restaurants and catering</t>
  </si>
  <si>
    <t>PLLUBLIN04-1665734423884</t>
  </si>
  <si>
    <t xml:space="preserve">umowa PLLUBLIN04-1643876778761 </t>
  </si>
  <si>
    <t xml:space="preserve">umowa PLLUBLIN04-1630396694458 </t>
  </si>
  <si>
    <t xml:space="preserve">umowa ESANTIAG01-1664867813294 </t>
  </si>
  <si>
    <t xml:space="preserve">umowa PLLUBLIN04-1648624338262  </t>
  </si>
  <si>
    <t xml:space="preserve">umowa PLLUBLIN04-1665734423884  </t>
  </si>
  <si>
    <t xml:space="preserve">umowa GVOLOS01-1625210326749  </t>
  </si>
  <si>
    <t xml:space="preserve">umowa GVOLOS01-1625210816073  </t>
  </si>
  <si>
    <t xml:space="preserve">umowa GVOLOS01-1625211183078  </t>
  </si>
  <si>
    <t xml:space="preserve">umowa GVOLOS01-1631016504363  </t>
  </si>
  <si>
    <t xml:space="preserve">umowa GVOLOS01-1631095315649  </t>
  </si>
  <si>
    <t xml:space="preserve">umowa GVOLOS01-1631787865005  </t>
  </si>
  <si>
    <t xml:space="preserve">umowa GVOLOS01-1636104835590  </t>
  </si>
  <si>
    <t xml:space="preserve">umowa GVOLOS01-1637581510860  </t>
  </si>
  <si>
    <t xml:space="preserve">umowa HRSPLIT02-1644831320505  </t>
  </si>
  <si>
    <t xml:space="preserve">umowa HUSZEGED01-1637155656825  </t>
  </si>
  <si>
    <t xml:space="preserve">umowa PLLUBLIN04-1666086536950  </t>
  </si>
  <si>
    <t xml:space="preserve">umowa ICAMPOBA01-1663150892166  </t>
  </si>
  <si>
    <t xml:space="preserve">umowa PLLUBLIN04-1630313428665  </t>
  </si>
  <si>
    <t xml:space="preserve">umowa IVARESE02-1657019728513  </t>
  </si>
  <si>
    <t xml:space="preserve">umowa PLLUBLIN04-1649420196567 </t>
  </si>
  <si>
    <t xml:space="preserve">umowa PLLUBLIN04-1661420192844 </t>
  </si>
  <si>
    <t xml:space="preserve">umowa PLLUBLIN04-1665993625008 </t>
  </si>
  <si>
    <t xml:space="preserve">umowa PLLUBLIN04-1665995165536 </t>
  </si>
  <si>
    <t xml:space="preserve">umowa PLLUBLIN04-1666249220327 </t>
  </si>
  <si>
    <t xml:space="preserve">umowa PLLUBLIN04-1630583438697 </t>
  </si>
  <si>
    <t>umowa TRADIYAMA01-1629966330342</t>
  </si>
  <si>
    <t xml:space="preserve">umowa TRAKSARAY01-1665391960834  </t>
  </si>
  <si>
    <t xml:space="preserve">umowa TRERZURUM01-1632902001547 </t>
  </si>
  <si>
    <t xml:space="preserve">umowa TRESKISEH02-1662471788198 </t>
  </si>
  <si>
    <t xml:space="preserve">umowa PLLUBLIN04-1660640362634 </t>
  </si>
  <si>
    <t>SK NITRA02</t>
  </si>
  <si>
    <t>Slovak University of Agriculture in Nitra</t>
  </si>
  <si>
    <t>Slovakia</t>
  </si>
  <si>
    <t>81 (812)</t>
  </si>
  <si>
    <t>Agriculture (Horticulture)</t>
  </si>
  <si>
    <t>81 (811)</t>
  </si>
  <si>
    <t>Agriculture (Crop and Livestock Production)</t>
  </si>
  <si>
    <t xml:space="preserve">Architecture and Town Planning </t>
  </si>
  <si>
    <t>Food Processing</t>
  </si>
  <si>
    <t>Business and Administration</t>
  </si>
  <si>
    <t>Liczba wyjazdów studentow wyjeżdżających
(zapisana w umowie)</t>
  </si>
  <si>
    <t>Liczba wyjazdów pracowników wyjeżdżających
(zapisana w umowie)</t>
  </si>
  <si>
    <r>
      <t xml:space="preserve">Panepistimio Thessalias </t>
    </r>
    <r>
      <rPr>
        <b/>
        <i/>
        <sz val="9"/>
        <color rgb="FF000000"/>
        <rFont val="Times New Roman"/>
        <family val="1"/>
        <charset val="238"/>
      </rPr>
      <t>Department of Agrotechnology (Larissa)</t>
    </r>
  </si>
  <si>
    <r>
      <t xml:space="preserve">Panepistimio Thessalias </t>
    </r>
    <r>
      <rPr>
        <b/>
        <i/>
        <sz val="9"/>
        <color rgb="FF000000"/>
        <rFont val="Times New Roman"/>
        <family val="1"/>
        <charset val="238"/>
      </rPr>
      <t>Department of Biochemistry and Biotechnology (Larissa)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</si>
  <si>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         Faculty of Veterinary Science (Karditsa)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</si>
  <si>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Business Administration (Larissa)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</si>
  <si>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Agriculture Crop Production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</si>
  <si>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Food Science and Human Nutrition (Karditsa)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</si>
  <si>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Nutrition and Dietetics (Trikala)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</si>
  <si>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Animal Science (Larissa)</t>
    </r>
  </si>
  <si>
    <r>
      <t xml:space="preserve">Universidade de Aveiro       </t>
    </r>
    <r>
      <rPr>
        <b/>
        <i/>
        <sz val="9"/>
        <color rgb="FF000000"/>
        <rFont val="Times New Roman"/>
        <family val="1"/>
        <charset val="238"/>
      </rPr>
      <t>Department of Environment and Planning</t>
    </r>
  </si>
  <si>
    <r>
      <t xml:space="preserve">Universidade de Aveiro       </t>
    </r>
    <r>
      <rPr>
        <b/>
        <i/>
        <sz val="9"/>
        <color rgb="FF000000"/>
        <rFont val="Times New Roman"/>
        <family val="1"/>
        <charset val="238"/>
      </rPr>
      <t>Department of Chemistry</t>
    </r>
  </si>
  <si>
    <t>LT KAUNAS13</t>
  </si>
  <si>
    <t>Lithuanian University of Health Science (LSMU)</t>
  </si>
  <si>
    <t>Animal Husbandry Technology</t>
  </si>
  <si>
    <t>CZ BRNO02</t>
  </si>
  <si>
    <t xml:space="preserve">Mendel University in Brno </t>
  </si>
  <si>
    <t>SK ZILINA01</t>
  </si>
  <si>
    <t>University of Zilina</t>
  </si>
  <si>
    <t>Mechanics and metal trades</t>
  </si>
  <si>
    <t>mgr Izabela Wolska</t>
  </si>
  <si>
    <t>TR KAYSERI01</t>
  </si>
  <si>
    <t xml:space="preserve">Veterinary </t>
  </si>
  <si>
    <t>Erciyes University</t>
  </si>
  <si>
    <t>TR  MARDIN01</t>
  </si>
  <si>
    <t>Mardin Artuklu University</t>
  </si>
  <si>
    <r>
      <t xml:space="preserve">Akdeniz University                   </t>
    </r>
    <r>
      <rPr>
        <i/>
        <sz val="9"/>
        <color rgb="FF000000"/>
        <rFont val="Times New Roman"/>
        <family val="1"/>
        <charset val="238"/>
      </rPr>
      <t>Faculty of Tourism</t>
    </r>
  </si>
  <si>
    <t>landscape architecture</t>
  </si>
  <si>
    <t>English B1, B2</t>
  </si>
  <si>
    <t xml:space="preserve">Akdeniz University                   </t>
  </si>
  <si>
    <t>TRANTALYA01-1661330827</t>
  </si>
  <si>
    <t>France</t>
  </si>
  <si>
    <t>Architecture and Town Planning</t>
  </si>
  <si>
    <t>81 (812)         81 (811)</t>
  </si>
  <si>
    <t>Agriculture (Horticulture)     Agriculture (Crop and Livestock Production)</t>
  </si>
  <si>
    <t>2nd</t>
  </si>
  <si>
    <t>I TORINO01</t>
  </si>
  <si>
    <t>Universita' Degli Studi Di Torino</t>
  </si>
  <si>
    <t>TR VAN01</t>
  </si>
  <si>
    <t>Yüzüncü Yil Üniversity Van</t>
  </si>
  <si>
    <t>E CORDOBA01</t>
  </si>
  <si>
    <r>
      <t xml:space="preserve">University of Cordoba               </t>
    </r>
    <r>
      <rPr>
        <sz val="9"/>
        <color rgb="FF000000"/>
        <rFont val="Times New Roman"/>
        <family val="1"/>
        <charset val="238"/>
      </rPr>
      <t>School of Agricultural and Forest Engineering (ETSIAM)</t>
    </r>
  </si>
  <si>
    <t>E VALENCI02</t>
  </si>
  <si>
    <t>E SEVILLA03</t>
  </si>
  <si>
    <t>Universidad Pablo de Olavide</t>
  </si>
  <si>
    <t>Spanish/ selected curses in  English</t>
  </si>
  <si>
    <t xml:space="preserve">Food Processing </t>
  </si>
  <si>
    <t>BG STARA-Z01</t>
  </si>
  <si>
    <t>Trakiyski Universitet</t>
  </si>
  <si>
    <t>umowa BGSTARAZ01-1666611401750</t>
  </si>
  <si>
    <t>TR SAMSUN01</t>
  </si>
  <si>
    <t>Ondokuz Mayis Universitesi</t>
  </si>
  <si>
    <t>Chemical engineering and processes</t>
  </si>
  <si>
    <t>umowa PLLUBLIN04-1669187748332</t>
  </si>
  <si>
    <t>TR ISTANBU42</t>
  </si>
  <si>
    <t>Gedik University</t>
  </si>
  <si>
    <t>Occupational health and safety</t>
  </si>
  <si>
    <t>Manufacturing and processing</t>
  </si>
  <si>
    <t>Social and behavioural sciences</t>
  </si>
  <si>
    <t>umowa TRISTANBU42-1631276962881</t>
  </si>
  <si>
    <t>TR ANTALYA01</t>
  </si>
  <si>
    <t>PLLUBLIN04-1668761797844</t>
  </si>
  <si>
    <t>IS BORGARN02</t>
  </si>
  <si>
    <t>Landbunadarhaskoli Islands</t>
  </si>
  <si>
    <t>Iceland</t>
  </si>
  <si>
    <t>Architecture and town planning</t>
  </si>
  <si>
    <t>Agriculture, not further defined</t>
  </si>
  <si>
    <t>umowa PLLUBLIN04-1669988237569</t>
  </si>
  <si>
    <t>CZ CESKE04</t>
  </si>
  <si>
    <t>Vysoka Skola Technicka a Ekonomicka v Ceskych Budejovicich</t>
  </si>
  <si>
    <t>Building and civil engineering</t>
  </si>
  <si>
    <t>Transport services, not further defined</t>
  </si>
  <si>
    <t>umowa CZCESKE04-1672839457 </t>
  </si>
  <si>
    <t>Higher Education Institution Klaipėdos valstybinė kolegija</t>
  </si>
  <si>
    <t>TR ADANA01</t>
  </si>
  <si>
    <t>umowa PLLUBLIN04-1670227832626</t>
  </si>
  <si>
    <t>TR AYDIN01</t>
  </si>
  <si>
    <t>English 100%</t>
  </si>
  <si>
    <t>English 30% courses</t>
  </si>
  <si>
    <t>TR BOLU01</t>
  </si>
  <si>
    <t>Abant Izzet Baysal University</t>
  </si>
  <si>
    <t>umowa TRBOLU01-1643794228925</t>
  </si>
  <si>
    <t>Adnan Menderes University</t>
  </si>
  <si>
    <r>
      <t>Cukurova University</t>
    </r>
    <r>
      <rPr>
        <sz val="9"/>
        <rFont val="Times New Roman"/>
        <family val="1"/>
        <charset val="238"/>
      </rPr>
      <t xml:space="preserve">
Faculty of Agriculture
Dept. Horticulture/ Dept. Animal Husbandry</t>
    </r>
  </si>
  <si>
    <t>Department of Food Technology</t>
  </si>
  <si>
    <t>Department of Biotechnology</t>
  </si>
  <si>
    <t>Faculty of Economics and Administrative Sciences</t>
  </si>
  <si>
    <t>Karatas School of Tourism and School Management</t>
  </si>
  <si>
    <t>TR ANKARA01</t>
  </si>
  <si>
    <t>umowa EWP-TRANKARA01-1666618718</t>
  </si>
  <si>
    <t>Ankara Univesity</t>
  </si>
  <si>
    <t>umowa EWP-TRANKARA01-1666619430</t>
  </si>
  <si>
    <t>1 st</t>
  </si>
  <si>
    <t>umowa GTRIPOLI03-1669973585200</t>
  </si>
  <si>
    <t>umowa papierowa, umowa PLLUBLIN04-1666855113363</t>
  </si>
  <si>
    <t>TR  MALATYA01</t>
  </si>
  <si>
    <t>umowa TRMALATYA01-1653636907289</t>
  </si>
  <si>
    <t>TR  MERSIN01</t>
  </si>
  <si>
    <t>Mersin University</t>
  </si>
  <si>
    <t>Inonu University</t>
  </si>
  <si>
    <t xml:space="preserve">umowa TRMERSIN01-1661167714775 </t>
  </si>
  <si>
    <t>TR ISTANBU32</t>
  </si>
  <si>
    <t>TR BINGOL01</t>
  </si>
  <si>
    <t xml:space="preserve">Bingol University           </t>
  </si>
  <si>
    <t>umowa PLLUBLIN04-1670841673830</t>
  </si>
  <si>
    <t>TR SIIRT01</t>
  </si>
  <si>
    <t>Siirt University</t>
  </si>
  <si>
    <t>umowa PLLUBLIN04-1670842432233</t>
  </si>
  <si>
    <t>TR HATAY01</t>
  </si>
  <si>
    <t>Mustafa Kemal University</t>
  </si>
  <si>
    <t>umowa PLLUBLIN04-1671026030293</t>
  </si>
  <si>
    <t>umowa TRMARDIN01-1671179756399</t>
  </si>
  <si>
    <t>umowa TRMARDIN01-1671180539292</t>
  </si>
  <si>
    <t>I PARMA01</t>
  </si>
  <si>
    <t>Universita degli Studi di Parma</t>
  </si>
  <si>
    <t>Food processng</t>
  </si>
  <si>
    <t>umowa PLLUBLIN04-1671528914252</t>
  </si>
  <si>
    <t>umowa PLLUBLIN04-1665661474054</t>
  </si>
  <si>
    <t>TR SIVAS01</t>
  </si>
  <si>
    <t>Sivas Cumhuriyet University</t>
  </si>
  <si>
    <t>umowa TRSIVAS01-1649161665107</t>
  </si>
  <si>
    <t>TR KIRIKKA01</t>
  </si>
  <si>
    <t>Kirikkale Universitesi</t>
  </si>
  <si>
    <t>umowa PLLUBLIN04-1672297546014</t>
  </si>
  <si>
    <t>umowa PLLUBLIN04-1672642749374</t>
  </si>
  <si>
    <t>SI MARIBOR01</t>
  </si>
  <si>
    <t>University of Maribor</t>
  </si>
  <si>
    <t>Slovenia</t>
  </si>
  <si>
    <t>Enginnering and engineering trades, not further defined</t>
  </si>
  <si>
    <t>umowa PLLUBLIN04-1672750221578</t>
  </si>
  <si>
    <t>TR IZMIR09</t>
  </si>
  <si>
    <t>Izmir Demokrasi Unversitesi</t>
  </si>
  <si>
    <t>umowa TRIZMIR09-1671111341983</t>
  </si>
  <si>
    <t>TR KASTAMO01</t>
  </si>
  <si>
    <t>Kastamonu Universitesi</t>
  </si>
  <si>
    <t>umowa TRKASTAMO01-1673007391</t>
  </si>
  <si>
    <t>TR KONYA01</t>
  </si>
  <si>
    <t>Selcuk Universitesi</t>
  </si>
  <si>
    <t>umowa EWP-TRKONYA01-1673015330</t>
  </si>
  <si>
    <t>CZ BRNO06</t>
  </si>
  <si>
    <t>University of Veterinary Sciences Brno</t>
  </si>
  <si>
    <t>umowa PLLUBLIN04-1673439831961</t>
  </si>
  <si>
    <t>B LIEGE01</t>
  </si>
  <si>
    <t>Universite  de Liege</t>
  </si>
  <si>
    <t xml:space="preserve">1st, 2nd </t>
  </si>
  <si>
    <t>EWP-4103684</t>
  </si>
  <si>
    <t>English B1,       French B1</t>
  </si>
  <si>
    <t>dodatkowo zorganizowany BIP w Lednicach na kod 52 umowa papierowa</t>
  </si>
  <si>
    <t xml:space="preserve">umowa przedłużona mailowo,                 EWP-10967664 </t>
  </si>
  <si>
    <t>Agriculture,forestry,Fisheries and veterinary- iinterdisciplinary</t>
  </si>
  <si>
    <t>Information and communication technologies</t>
  </si>
  <si>
    <t>umowa papierowa, EWP-10943773,        EWP-CZCESKE01-1674637931</t>
  </si>
  <si>
    <r>
      <t xml:space="preserve">2 (1st cycle), 2 (2nd cycle, 2 (3rd cycle); </t>
    </r>
    <r>
      <rPr>
        <b/>
        <sz val="9"/>
        <color rgb="FF000000"/>
        <rFont val="Times New Roman"/>
        <family val="1"/>
        <charset val="238"/>
      </rPr>
      <t>1st cycle</t>
    </r>
    <r>
      <rPr>
        <sz val="9"/>
        <color indexed="8"/>
        <rFont val="Times New Roman"/>
        <family val="1"/>
        <charset val="238"/>
      </rPr>
      <t xml:space="preserve"> students: 410,510,521,531, 610, 710, 810, 888;                                           </t>
    </r>
    <r>
      <rPr>
        <b/>
        <sz val="9"/>
        <color rgb="FF000000"/>
        <rFont val="Times New Roman"/>
        <family val="1"/>
        <charset val="238"/>
      </rPr>
      <t>2nd cycle</t>
    </r>
    <r>
      <rPr>
        <sz val="9"/>
        <color indexed="8"/>
        <rFont val="Times New Roman"/>
        <family val="1"/>
        <charset val="238"/>
      </rPr>
      <t xml:space="preserve"> students: 410,510,521,531, 610, 710, 810, 888, 721;                                     </t>
    </r>
    <r>
      <rPr>
        <b/>
        <sz val="9"/>
        <color rgb="FF000000"/>
        <rFont val="Times New Roman"/>
        <family val="1"/>
        <charset val="238"/>
      </rPr>
      <t>3rd cycle</t>
    </r>
    <r>
      <rPr>
        <sz val="9"/>
        <color indexed="8"/>
        <rFont val="Times New Roman"/>
        <family val="1"/>
        <charset val="238"/>
      </rPr>
      <t xml:space="preserve"> students: 521,531,810</t>
    </r>
  </si>
  <si>
    <t>CZ OLOMOUC01</t>
  </si>
  <si>
    <t>Universzita Palackeho v Olomouci</t>
  </si>
  <si>
    <t>English, B1</t>
  </si>
  <si>
    <t>PLLUBLIN04-1673432517019</t>
  </si>
  <si>
    <t>umowa papierowa,                                  umowa PLLUBLIN04-1666855113363</t>
  </si>
  <si>
    <t>CZ PARDUB01</t>
  </si>
  <si>
    <t>Univerzita Pardubice</t>
  </si>
  <si>
    <t>PLLUBLIN04-1674120773608</t>
  </si>
  <si>
    <t>CZ PRAHA02</t>
  </si>
  <si>
    <t>Ceska Zemedelska Univerzita v Praze</t>
  </si>
  <si>
    <t xml:space="preserve">1st, 2nd, 3rd </t>
  </si>
  <si>
    <t>PLLUBLIN04-1673513177117</t>
  </si>
  <si>
    <t>Engineering , manufacturing and construction</t>
  </si>
  <si>
    <t>CZ ZLIN01</t>
  </si>
  <si>
    <t>Univerzita  Tomase bati ve Zline</t>
  </si>
  <si>
    <t>PLLUBLIN04-1673437204759</t>
  </si>
  <si>
    <t>CY NICOSIA24</t>
  </si>
  <si>
    <t>European University Cyprus LTD</t>
  </si>
  <si>
    <t>PLLUBLIN04-1671527433969</t>
  </si>
  <si>
    <t>D BERLIN01</t>
  </si>
  <si>
    <t>Freie Universitaet Berlin</t>
  </si>
  <si>
    <t>veterinary</t>
  </si>
  <si>
    <t>German B1</t>
  </si>
  <si>
    <t>D HANNOVE03</t>
  </si>
  <si>
    <t>Stiftung Tieraerztliche Hochschule Hannover</t>
  </si>
  <si>
    <t>EWP-3722544</t>
  </si>
  <si>
    <t>Engineering, manufacturing and construction, interdisciplinary programmes</t>
  </si>
  <si>
    <t>E BURGOS20</t>
  </si>
  <si>
    <t>Universidad Internacional Isabel i  de  castilla SA</t>
  </si>
  <si>
    <t>Dietetics</t>
  </si>
  <si>
    <t xml:space="preserve">1st </t>
  </si>
  <si>
    <t>EWP-8824450</t>
  </si>
  <si>
    <t>EE TARTU01</t>
  </si>
  <si>
    <t>Eesti Maaulikool</t>
  </si>
  <si>
    <t>Estonia</t>
  </si>
  <si>
    <t>PLLUBLIN04-1674478744748</t>
  </si>
  <si>
    <t>ASS Groupe Ecole Superieure Agriculture</t>
  </si>
  <si>
    <t>English B2, French B1</t>
  </si>
  <si>
    <t>PLLUBLIN04-1674734648088</t>
  </si>
  <si>
    <t>F BEAUVAI02</t>
  </si>
  <si>
    <t>Insitut Polytechnique Unilasalle</t>
  </si>
  <si>
    <t>PLLUBLIN04-1674652360015</t>
  </si>
  <si>
    <t>environmental sciences</t>
  </si>
  <si>
    <t>environment</t>
  </si>
  <si>
    <t>F TOULOS15, F LILLE51, F LYON17</t>
  </si>
  <si>
    <t>FRANCE AGRO3( ISARA, JUNIA ISA, PURPAN Toulouse)</t>
  </si>
  <si>
    <t>Agriculture, forestry, fisheries and veterinary, Animal science</t>
  </si>
  <si>
    <t>G THESSAL01</t>
  </si>
  <si>
    <t>Aristotelio Panepistimio Thessalonikis</t>
  </si>
  <si>
    <t>EWP-GTHESSAL01-1668429563</t>
  </si>
  <si>
    <t>HR SPLIT01</t>
  </si>
  <si>
    <t>University of  Split</t>
  </si>
  <si>
    <t>umowa papierowa, PLLUBLIN04-1675063580104</t>
  </si>
  <si>
    <t>Sveuciliste u Zagrebu</t>
  </si>
  <si>
    <t>English, B2</t>
  </si>
  <si>
    <t>EWP-3961971</t>
  </si>
  <si>
    <t>EWP-3963701</t>
  </si>
  <si>
    <t>F ANGERS08</t>
  </si>
  <si>
    <t>HU BUDAPES16</t>
  </si>
  <si>
    <t>Obudai Egyetem</t>
  </si>
  <si>
    <t>Business and  administration</t>
  </si>
  <si>
    <t>PLLUBLIN04-1672306522410</t>
  </si>
  <si>
    <t>I TERAMO01</t>
  </si>
  <si>
    <t>Universita degli studi di Teramo</t>
  </si>
  <si>
    <t>LT KAUNAS02</t>
  </si>
  <si>
    <t>Kauno Technologijos Universitetas</t>
  </si>
  <si>
    <t>EWP-LTKAUNAS02-1674547012</t>
  </si>
  <si>
    <t>umowa LTKAUNAS01-1657624999427, 3891730</t>
  </si>
  <si>
    <t>PLLUBLIN04-1672304637954</t>
  </si>
  <si>
    <t>LT VILNIUS01</t>
  </si>
  <si>
    <t>Vilniaus Universitetas</t>
  </si>
  <si>
    <t>Sociology</t>
  </si>
  <si>
    <t>umowa LTVILNIUS10-1642765211728, PLLUBLIN04-1674569014750</t>
  </si>
  <si>
    <t>umowa przedłużona mailowo, umowa PLLUBLIN04-1665733739743</t>
  </si>
  <si>
    <t>Interdisciplinary programmes )7: Geodesy and cartography</t>
  </si>
  <si>
    <t>PLLUBLIN04-1630579008885</t>
  </si>
  <si>
    <t>P COIMBRA02</t>
  </si>
  <si>
    <t>Instituto Politecnico de Coimbra</t>
  </si>
  <si>
    <t>Portuguese B2</t>
  </si>
  <si>
    <t>EWP-6192685</t>
  </si>
  <si>
    <t>Environmental Protection Technology</t>
  </si>
  <si>
    <t>Universidade de Evora</t>
  </si>
  <si>
    <t>P LISBOA109</t>
  </si>
  <si>
    <t>Universidad de Lisboa</t>
  </si>
  <si>
    <t>Portuguese B1, English B1</t>
  </si>
  <si>
    <t>Universidade  Lusofona,Cofac Cooperativa de Formacao e Animacao Cultural CRL</t>
  </si>
  <si>
    <t>EWP-10951011</t>
  </si>
  <si>
    <t>P MONTE-D02</t>
  </si>
  <si>
    <t>Egas Moniz Cooperativa de Ensino Superior CRL Cooperativa</t>
  </si>
  <si>
    <t>English B1, Portuguese B1</t>
  </si>
  <si>
    <t>EWP-6822030</t>
  </si>
  <si>
    <t>P PORTO02</t>
  </si>
  <si>
    <t>Environmental  Protection Technology</t>
  </si>
  <si>
    <t>EWP-11926720</t>
  </si>
  <si>
    <t>P VILA-RE01</t>
  </si>
  <si>
    <t>Universidade de Tras-Os -Montes e Alto Douro</t>
  </si>
  <si>
    <t>Portuguese B1</t>
  </si>
  <si>
    <t>The National Universityt of Science and  Technology POLITEHNICA Bucharest -UNSTPB (former Universitatea Politehnica din Bucuresti and University of Pitesti)</t>
  </si>
  <si>
    <t>umowa PLLUBLIN04-1666873997869 na razie  wsystemie ta umowa i informacja mailowa</t>
  </si>
  <si>
    <t>umowa ROCONSTAN02-1638955849477, PLLUBLIN04-1671534256776</t>
  </si>
  <si>
    <t>umowa papierowa, 5689335</t>
  </si>
  <si>
    <t>Horticulure</t>
  </si>
  <si>
    <t>S UPSALA02</t>
  </si>
  <si>
    <t>Sveriges Lantbruksuniversitet</t>
  </si>
  <si>
    <t>Veterinary (entirely taught in Swedish)</t>
  </si>
  <si>
    <t>EWP-7191021</t>
  </si>
  <si>
    <t>Landscape  AArchitecture and town planningrchitecture</t>
  </si>
  <si>
    <t>Englisg B2,     Swedish C1</t>
  </si>
  <si>
    <t>SI LJUBLIA01</t>
  </si>
  <si>
    <t>Univerza v Ljubljani</t>
  </si>
  <si>
    <t>EWP-7410220</t>
  </si>
  <si>
    <t>1st, 2nd                    +3rd (1 SMT)</t>
  </si>
  <si>
    <t>SK KOSICE01</t>
  </si>
  <si>
    <t>University of Veterinary Medicine and Pharmacy in Kosice</t>
  </si>
  <si>
    <t xml:space="preserve">Agriculture </t>
  </si>
  <si>
    <t>PLLUBLIN04-1669199098398</t>
  </si>
  <si>
    <t>Engineering and engineeringtrades</t>
  </si>
  <si>
    <t>TR AFYON01</t>
  </si>
  <si>
    <t>Afyon Kocatepe Universitesi</t>
  </si>
  <si>
    <t>EWP-6163065</t>
  </si>
  <si>
    <t>TR ANTALYA02</t>
  </si>
  <si>
    <t>Antalya Bilim Universitesi</t>
  </si>
  <si>
    <t>Mechanical engineering</t>
  </si>
  <si>
    <t>Electrical  and electronics  engineering</t>
  </si>
  <si>
    <t>Civil engineering</t>
  </si>
  <si>
    <t>Computer engineering</t>
  </si>
  <si>
    <t>Industrail engineering</t>
  </si>
  <si>
    <t>Tourism management</t>
  </si>
  <si>
    <t>Landscape  architecture</t>
  </si>
  <si>
    <t>Nutrition and  dietetics</t>
  </si>
  <si>
    <t>TR BURSA01</t>
  </si>
  <si>
    <t>Bursa Uludag Universitesi</t>
  </si>
  <si>
    <t>TR DENIZLI01</t>
  </si>
  <si>
    <t>Pamukkale University</t>
  </si>
  <si>
    <t>TR DUZCE01</t>
  </si>
  <si>
    <t>Duzce  University</t>
  </si>
  <si>
    <t>EWP-7128468</t>
  </si>
  <si>
    <t>Engineering and  engineering trades</t>
  </si>
  <si>
    <t>TR ELAZIG01</t>
  </si>
  <si>
    <t>Firat Universitesi</t>
  </si>
  <si>
    <t xml:space="preserve">umowa TRELAZIG01-1666298174995 </t>
  </si>
  <si>
    <t>Turkish B1      English B1</t>
  </si>
  <si>
    <t>Veterunary</t>
  </si>
  <si>
    <t>PLLUBLIN04-1673352317454</t>
  </si>
  <si>
    <t>TR ESKISEH01</t>
  </si>
  <si>
    <t>EWP-6374276</t>
  </si>
  <si>
    <t>Travel, tourism and  leisure</t>
  </si>
  <si>
    <t>EWP-6374772</t>
  </si>
  <si>
    <t>EWP-6356277</t>
  </si>
  <si>
    <t>Gastronomy and Culinary Arts</t>
  </si>
  <si>
    <t>English B1, English B2</t>
  </si>
  <si>
    <t>umowa PLLUBLIN04-1665640441028, EWP-5986365</t>
  </si>
  <si>
    <t>umowa TRISPARTA02-1663237894242</t>
  </si>
  <si>
    <t>Istanbul Gelisim Universitesi</t>
  </si>
  <si>
    <t>TR ISTANBU64</t>
  </si>
  <si>
    <t>Istabul Universitesi - Cerrahpasa</t>
  </si>
  <si>
    <t>Turkish A2, English B1</t>
  </si>
  <si>
    <t>TR IZMIR02</t>
  </si>
  <si>
    <t>Ege  University</t>
  </si>
  <si>
    <t xml:space="preserve">1st , 2nd , 3rd </t>
  </si>
  <si>
    <t>EWP-5680141</t>
  </si>
  <si>
    <t>TR KAHRAMA01</t>
  </si>
  <si>
    <t>Kahramanmaras Sutcu Imam Universitesi</t>
  </si>
  <si>
    <t>Agriculture, forestry, fisheries and veterinay - interdisciplinary programmes</t>
  </si>
  <si>
    <t>TR ORDU01</t>
  </si>
  <si>
    <t>Ordu Universitesi</t>
  </si>
  <si>
    <t>TR SANLIUR01</t>
  </si>
  <si>
    <t>Harran Universitesi</t>
  </si>
  <si>
    <t>Veterianary</t>
  </si>
  <si>
    <t>Travel , tourism and leisure</t>
  </si>
  <si>
    <t>TR TRABZON01</t>
  </si>
  <si>
    <t>Karadeniz  tehnik Universitetsi</t>
  </si>
  <si>
    <t>Landscape  Architecture</t>
  </si>
  <si>
    <t>TR KOCAELI02</t>
  </si>
  <si>
    <t>Kocaeli Universitesi</t>
  </si>
  <si>
    <t>P PORTALE01</t>
  </si>
  <si>
    <t>INSTITUTO POLITÉCNICO DE PORTALEGRE</t>
  </si>
  <si>
    <t>Sweden</t>
  </si>
  <si>
    <t>CZ BRNO10</t>
  </si>
  <si>
    <t>Univerzita Obrany</t>
  </si>
  <si>
    <t>Belgium</t>
  </si>
  <si>
    <t>Cyprus</t>
  </si>
  <si>
    <r>
      <t xml:space="preserve">Szegedi Tudomanyegyetem   </t>
    </r>
    <r>
      <rPr>
        <b/>
        <i/>
        <sz val="9"/>
        <rFont val="Times New Roman"/>
        <family val="1"/>
        <charset val="238"/>
      </rPr>
      <t>Faculty of Agriculture</t>
    </r>
  </si>
  <si>
    <t>Food Sciences and Nutrition</t>
  </si>
  <si>
    <t>EWP-12265886</t>
  </si>
  <si>
    <t>TR BARTIN01</t>
  </si>
  <si>
    <t>Electricity and  Energy</t>
  </si>
  <si>
    <t>Electronics and Automation</t>
  </si>
  <si>
    <t>Mechanics and  Metal Trades</t>
  </si>
  <si>
    <t>Bartin Universitesi</t>
  </si>
  <si>
    <t>Veterinary Medicine</t>
  </si>
  <si>
    <t>Spanish B2, English B2</t>
  </si>
  <si>
    <t>BG PLOVDIV01</t>
  </si>
  <si>
    <t>Agraren Universitet - Plovdiv</t>
  </si>
  <si>
    <t>Bułgaria</t>
  </si>
  <si>
    <t>Crop and Livestock Production</t>
  </si>
  <si>
    <t>BG SOFIA02</t>
  </si>
  <si>
    <t>New Bulgarian University</t>
  </si>
  <si>
    <t>Biological and Related Sciences</t>
  </si>
  <si>
    <t>Environmental Sciences</t>
  </si>
  <si>
    <t>BG ROUSSE01</t>
  </si>
  <si>
    <t>University of Ruse Angel Kanchev</t>
  </si>
  <si>
    <t>Engineering and Engineering Trades</t>
  </si>
  <si>
    <t>G ATHINE03</t>
  </si>
  <si>
    <t>Geoponiko Panepistimion Athinon</t>
  </si>
  <si>
    <r>
      <t xml:space="preserve">F PARIS487 </t>
    </r>
    <r>
      <rPr>
        <b/>
        <sz val="9"/>
        <color rgb="FFFF0000"/>
        <rFont val="Times New Roman"/>
        <family val="1"/>
        <charset val="238"/>
      </rPr>
      <t>(dawne F RENNES47)</t>
    </r>
  </si>
  <si>
    <t>Institut National D'enseignement Superieur Pour L'agriculture, L'alimentation Et L'environnement</t>
  </si>
  <si>
    <t>French B1</t>
  </si>
  <si>
    <t>Students can carry out a mobility at Institut Agro Montpellier or Institut Agro Rennes-Angers or Institut Agro Dijon. Minimum of three full years of higher education studies required before the mobility for most courses (EQF 7). Exceptionally 5 semesters for some specific courses (EQF 6). L'Institut Agro includes in the 081 ISCED code : Agricultural Sciences, Agricultural Socio-Economics, Horticulture, Viticulture&amp;Oenology, Food Science, Landscape architecture, Fisheries and Environmental sciences. Language requirement is B1+/B2, depending on the courses.</t>
  </si>
  <si>
    <t>2nd,                         1st and 2nd for ISCED Code 721 only</t>
  </si>
  <si>
    <t>Universita degli Studi di Firenze</t>
  </si>
  <si>
    <t>English B2, Italian B1</t>
  </si>
  <si>
    <t>EWP-14484459</t>
  </si>
  <si>
    <t>Istanbul Galata University</t>
  </si>
  <si>
    <t>Gastronomuy and culinary arts</t>
  </si>
  <si>
    <t>I CAMERIN01</t>
  </si>
  <si>
    <t>Universita di Camerino UNICAM</t>
  </si>
  <si>
    <t xml:space="preserve">Health and welfare                </t>
  </si>
  <si>
    <t>Pharmacy</t>
  </si>
  <si>
    <t>Mathematics</t>
  </si>
  <si>
    <t>Italian B1 /English B1</t>
  </si>
  <si>
    <t>I VITERBO 01</t>
  </si>
  <si>
    <t>Universita Degli Studi Della Tuscia</t>
  </si>
  <si>
    <t>Italian B1, English B1</t>
  </si>
  <si>
    <t>Agricultuer not further defined</t>
  </si>
  <si>
    <t>Italian B1, Engllish B1</t>
  </si>
  <si>
    <t>EWP-15242824 DAFNE - Dipartimento di Scienze Agrarie e Forestali</t>
  </si>
  <si>
    <t>EWP-15242574 - DAFNE - Dipartimento di Scienze Agrarie e Forestali</t>
  </si>
  <si>
    <t>TR GAZIANT 01</t>
  </si>
  <si>
    <t>Gaziantep Universitesi</t>
  </si>
  <si>
    <t>I GENOVA01</t>
  </si>
  <si>
    <t>Uniersity of Genova</t>
  </si>
  <si>
    <t>EWP-14802764</t>
  </si>
  <si>
    <t>Animal nutrition and Bromatology and Bioeconomy</t>
  </si>
  <si>
    <t>3rd</t>
  </si>
  <si>
    <t>Molecular biology</t>
  </si>
  <si>
    <t>Marmara University</t>
  </si>
  <si>
    <t>Food Processing (Nutrition and dietetics)</t>
  </si>
  <si>
    <t>EWP-15459644</t>
  </si>
  <si>
    <t>`</t>
  </si>
  <si>
    <t>umowa przedłużona mailowo i 16143247</t>
  </si>
  <si>
    <t>Istanbul Aydin Universitesi VAKFI</t>
  </si>
  <si>
    <t>business and administration</t>
  </si>
  <si>
    <t>gastronomy and culinary arts</t>
  </si>
  <si>
    <t>nutrition</t>
  </si>
  <si>
    <t>food engineering and food safety</t>
  </si>
  <si>
    <t>TR ISTANBU05</t>
  </si>
  <si>
    <t>TR ISTANBU25</t>
  </si>
  <si>
    <t>TR ISTANBU69</t>
  </si>
  <si>
    <t>HR ZAGREB01</t>
  </si>
  <si>
    <t>I BARI01</t>
  </si>
  <si>
    <t>I FIRENZE01</t>
  </si>
  <si>
    <t>P EVORA01</t>
  </si>
  <si>
    <t>P LISBOA52</t>
  </si>
  <si>
    <t>RO BUCURES43 (former RO BUCURES11 and RO PITESTI01)</t>
  </si>
  <si>
    <t>TR ANTALYA05</t>
  </si>
  <si>
    <t>PLLUBLIN04-1674740826549</t>
  </si>
  <si>
    <t>TR KIRKLAR01</t>
  </si>
  <si>
    <t>Kirklareli Universitesi</t>
  </si>
  <si>
    <t>Italian/English B1</t>
  </si>
  <si>
    <t>EWP-12957055</t>
  </si>
  <si>
    <t>EWP-12957042</t>
  </si>
  <si>
    <t>Latvijas Biozinatnu un Tehnologiju Universitate</t>
  </si>
  <si>
    <t>TR ERZINCA01</t>
  </si>
  <si>
    <t>Erzincan  Binali Yildirim University</t>
  </si>
  <si>
    <t>EWP-17303175</t>
  </si>
  <si>
    <t>Motor, vehicles, ships and aircraft</t>
  </si>
  <si>
    <t>Transport</t>
  </si>
  <si>
    <t>EWP-17703658</t>
  </si>
  <si>
    <t>BG ALBENA01</t>
  </si>
  <si>
    <t>Hotel, restaurants and  catering - gastronomy</t>
  </si>
  <si>
    <t>travel, tourism and  leisure</t>
  </si>
  <si>
    <t>SK BRATISL03</t>
  </si>
  <si>
    <t>Słowacja</t>
  </si>
  <si>
    <t>Business and admnistration</t>
  </si>
  <si>
    <t>English C1</t>
  </si>
  <si>
    <t>Ekonomicka Univerzita v Bratislave</t>
  </si>
  <si>
    <t>TR USAK01</t>
  </si>
  <si>
    <t>University of Usak</t>
  </si>
  <si>
    <t>Crop and  livestock production</t>
  </si>
  <si>
    <t>TR MALATYA02</t>
  </si>
  <si>
    <t>Malatya Turgut Ozal Universitesi</t>
  </si>
  <si>
    <t>LV RIGA09</t>
  </si>
  <si>
    <t>Food processing (ONLY FOR BIP)</t>
  </si>
  <si>
    <t>Sia Biznesa Augstskola Turiba Turiba University</t>
  </si>
  <si>
    <t>P TOMAR01</t>
  </si>
  <si>
    <t>Instituto Politecnico de Tomar</t>
  </si>
  <si>
    <t>TR KOCAELI01</t>
  </si>
  <si>
    <t>GEBZE TEKNIK UNIVERSITESI</t>
  </si>
  <si>
    <t>Chemmical engineering processes</t>
  </si>
  <si>
    <t>I ROMA01</t>
  </si>
  <si>
    <t>Sapienza University of Rome</t>
  </si>
  <si>
    <t>Environmantal sciences</t>
  </si>
  <si>
    <t>Italian B1 , English B1</t>
  </si>
  <si>
    <t>EWP-29077873</t>
  </si>
  <si>
    <t>F NANCY43</t>
  </si>
  <si>
    <t>Universite de Lorraine</t>
  </si>
  <si>
    <t>engineering and engineering trades</t>
  </si>
  <si>
    <t>French B1 , English B2</t>
  </si>
  <si>
    <t>EWP-26364965</t>
  </si>
  <si>
    <t>I SASSARI01</t>
  </si>
  <si>
    <t>University of Sassari</t>
  </si>
  <si>
    <t>Irtalian B1, English B1</t>
  </si>
  <si>
    <t>RO BUCURES12</t>
  </si>
  <si>
    <t>Universitatea de Stiinte Agronomice si Medicina Veterinara din Bucuresti</t>
  </si>
  <si>
    <t>Architecture and town planning ( landscape architecture , geodesy and cartography)</t>
  </si>
  <si>
    <t xml:space="preserve">8 (810, 820, 830, 840) </t>
  </si>
  <si>
    <t>Agriculture, forestry, fisheries, veterinary</t>
  </si>
  <si>
    <t>Cosmetology- Hair and Beauty services</t>
  </si>
  <si>
    <t>Computer Engineering</t>
  </si>
  <si>
    <t>TR CANAKKA01</t>
  </si>
  <si>
    <t>CANAKKALE ONSEKIZ MART UNIVERSITESI</t>
  </si>
  <si>
    <t>Agriculture not further defined</t>
  </si>
  <si>
    <t>BG SOFIA 06</t>
  </si>
  <si>
    <t>SOFIA UNIVERSITY ST KLIMENT OHRIDSKI</t>
  </si>
  <si>
    <t>Biochemistry( Biotechnology)</t>
  </si>
  <si>
    <t>TR SIRNAK01</t>
  </si>
  <si>
    <t>SIRNAK UNIVERSITY</t>
  </si>
  <si>
    <t>economics</t>
  </si>
  <si>
    <t xml:space="preserve">business, administartion and law - interdisciplinary </t>
  </si>
  <si>
    <t>food processing</t>
  </si>
  <si>
    <t>travel, tourism and leisure</t>
  </si>
  <si>
    <t>I CATANIA01</t>
  </si>
  <si>
    <t>Universita degli Studi di Catania</t>
  </si>
  <si>
    <t>English B1, Italian A2</t>
  </si>
  <si>
    <t>EWP-38696540</t>
  </si>
  <si>
    <t>Istanbul Atlas Universitesi</t>
  </si>
  <si>
    <t>Veterinaermedizinische Universitaet Wien</t>
  </si>
  <si>
    <t>Austria</t>
  </si>
  <si>
    <t>German B2, English B2</t>
  </si>
  <si>
    <t>EWP-39227240</t>
  </si>
  <si>
    <t xml:space="preserve">1nd, 2nd </t>
  </si>
  <si>
    <t>2 1st cycle, 2 2nd cycle</t>
  </si>
  <si>
    <t>Spanish, English LOOK AT COLUMN M  FOR SPECIFIC REQUIREMENTS</t>
  </si>
  <si>
    <t>Natural environments and wildlife</t>
  </si>
  <si>
    <t>PLLUBLIN04-1673421179129</t>
  </si>
  <si>
    <t>Food science and biotechnology</t>
  </si>
  <si>
    <t>TR KAYSERI05</t>
  </si>
  <si>
    <t>Kayseri  University</t>
  </si>
  <si>
    <t>Engineering</t>
  </si>
  <si>
    <t>EWP-39473873</t>
  </si>
  <si>
    <t>Agriculture not  further defined</t>
  </si>
  <si>
    <t>EWP-39546923</t>
  </si>
  <si>
    <t>P BRAGANC 01</t>
  </si>
  <si>
    <t>Instituto Politecnico de Braganca</t>
  </si>
  <si>
    <t>G KRITIS 09</t>
  </si>
  <si>
    <t>Polytechneio   Kritis</t>
  </si>
  <si>
    <t>landscape architecture and town planning</t>
  </si>
  <si>
    <t>umowa TRISTANBU32-1672302905507, TRISTANBU32-1637145891230</t>
  </si>
  <si>
    <t>1st, 2nd, 3rd (3rd cycle students only for ISCED code 1015)</t>
  </si>
  <si>
    <t>Information aand communication technologies</t>
  </si>
  <si>
    <t>Health , not elsewhere clasified</t>
  </si>
  <si>
    <t>HU GODOLLO01</t>
  </si>
  <si>
    <t>Magyar Agrar- Es Elettudomayi Egyetem</t>
  </si>
  <si>
    <t>TR EDIRNE01</t>
  </si>
  <si>
    <t>Trakya University</t>
  </si>
  <si>
    <t>ONLY FOR BIP OFFERS</t>
  </si>
  <si>
    <t>TR SIVAS 02</t>
  </si>
  <si>
    <t>SIVAS BILIM VE TEKNOLOJI UNIVERSITESI</t>
  </si>
  <si>
    <t>D BERLIN 04</t>
  </si>
  <si>
    <t xml:space="preserve">Berliner Hochschule Fur Technik </t>
  </si>
  <si>
    <t>engineering and engineering trades , not further defined</t>
  </si>
  <si>
    <t>architecture and construction , not furher claassified (including geoinformatics, landscape archgitecture and town planning</t>
  </si>
  <si>
    <t>Environment, not further defined</t>
  </si>
  <si>
    <t>EWP-43787247</t>
  </si>
  <si>
    <t>TR KONYA 04</t>
  </si>
  <si>
    <t>Necmettin Erbakan Universitesi</t>
  </si>
  <si>
    <t xml:space="preserve">1st, 2nd  </t>
  </si>
  <si>
    <t>P BRAGA01</t>
  </si>
  <si>
    <t>English B2, Portuguese B1</t>
  </si>
  <si>
    <t>Engineering and engineering trades - not further defined</t>
  </si>
  <si>
    <t>D WIESBAD04</t>
  </si>
  <si>
    <t>HOCHSCHULE GEISENHEIM</t>
  </si>
  <si>
    <t>Gerrmany</t>
  </si>
  <si>
    <t>Agriculture, notfurther defined</t>
  </si>
  <si>
    <t>Town planning</t>
  </si>
  <si>
    <t>Motor vehicles, ships and aircraft</t>
  </si>
  <si>
    <t>chemical engineering and processes</t>
  </si>
  <si>
    <t>EWP-45077499</t>
  </si>
  <si>
    <t>17169674 / 45567141</t>
  </si>
  <si>
    <t>1st,2nd, 3rd</t>
  </si>
  <si>
    <t>ariculture, veterinary , fisheries, forestry, inter-disciplinary progrmme</t>
  </si>
  <si>
    <t>mathemetics</t>
  </si>
  <si>
    <t>information and  communication technoogies - not further defined</t>
  </si>
  <si>
    <t>engineering and engineering trades - not further defined</t>
  </si>
  <si>
    <t>EWP-45086569</t>
  </si>
  <si>
    <t xml:space="preserve">umowa papierowa </t>
  </si>
  <si>
    <t>Physical science, not further defined</t>
  </si>
  <si>
    <t>Agriculture, not further dfined</t>
  </si>
  <si>
    <t>EWP-14287580</t>
  </si>
  <si>
    <t xml:space="preserve">Biological and related sciences ( 511 - biology) i 512( Biochemistry, Biotechnology) </t>
  </si>
  <si>
    <t>odpowiednie również dla studentów BIOTECHNOLOGII</t>
  </si>
  <si>
    <t>EWP-45576862 - Dipartimento di Bioscienze, Biotecnologie e Ambiente (Dbba)</t>
  </si>
  <si>
    <t>EWP-45576118 - Dipartimento di Chimica</t>
  </si>
  <si>
    <t>1st , 2nd</t>
  </si>
  <si>
    <t>Spanish, B1</t>
  </si>
  <si>
    <t>Gastronomy and  culinary arts</t>
  </si>
  <si>
    <t>EWP-48207850</t>
  </si>
  <si>
    <t>EWP-45227220</t>
  </si>
  <si>
    <t>TR KONYA02</t>
  </si>
  <si>
    <t>KTO KARATAY UNIVERSITY</t>
  </si>
  <si>
    <t>EWP-45254813</t>
  </si>
  <si>
    <t>umowa papierowa, umowa PLLUBLIN04-1666855113363, PLLUBLIN04-1673873351631</t>
  </si>
  <si>
    <t>Therapy and reahabilitation - nutrition</t>
  </si>
  <si>
    <t>Biology and related sciences</t>
  </si>
  <si>
    <t>TR TOKAT 01</t>
  </si>
  <si>
    <t>TOKAT GAZIOSMANPASA UNIVERSITESI ( Faculty of Agriculture)</t>
  </si>
  <si>
    <t>EWP-48363791</t>
  </si>
  <si>
    <t>EWP-46554266</t>
  </si>
  <si>
    <t>1ST, 2ND</t>
  </si>
  <si>
    <t>Spanish B1, English B2</t>
  </si>
  <si>
    <t>Agriculture, forestry, fisheries and veterinary, inter-disciplinary programmes</t>
  </si>
  <si>
    <t>UNIVERSITAT POLITECNICA DE VALENCIA ETS de Ing. Agron. y del Medio Natural</t>
  </si>
  <si>
    <t>TR NEVSEHI03</t>
  </si>
  <si>
    <t>KAPADOKYA UNIVERSITESI -School of Applied Sciences</t>
  </si>
  <si>
    <t>Travel, tourism and leisure and gastronomy and culinary arts</t>
  </si>
  <si>
    <t>PLLUBLIN04-1665736303350</t>
  </si>
  <si>
    <t>EWP-48318161 - Dipartimento di Medicina veterinaria</t>
  </si>
  <si>
    <t>Veterinary medicine</t>
  </si>
  <si>
    <t>Universita degli studi di Bari Aldo Moro</t>
  </si>
  <si>
    <t>EWP-48317223 - Dipartimento di Scienze del suolo, della pianta e degli alimenti. (Di.S.S.P.A.)</t>
  </si>
  <si>
    <t>Italian B1 and English B1</t>
  </si>
  <si>
    <t>EWP-48582433</t>
  </si>
  <si>
    <t>English B2, Turkish B2  (1013 -STA), Turkish B1 (1013-SMS)</t>
  </si>
  <si>
    <t>Gastronomy ( hotel, restaurant and catering)</t>
  </si>
  <si>
    <t>umowa EWP-CZBRNO06-1673535072</t>
  </si>
  <si>
    <t>EWP-49089305, EWP-49088976</t>
  </si>
  <si>
    <t>I FERRARA01</t>
  </si>
  <si>
    <t>Universita degli studi di Ferrara,Dipartimenti di Scienze Chimiche, Farmaceutiche ed Agrarie, Scienze della vita e biotecnologie, Ambiente e Prevenzione</t>
  </si>
  <si>
    <t>EWP-49213209</t>
  </si>
  <si>
    <t>EWP-11879516</t>
  </si>
  <si>
    <r>
      <rPr>
        <b/>
        <sz val="9"/>
        <color rgb="FF000000"/>
        <rFont val="Times New Roman"/>
        <family val="1"/>
        <charset val="238"/>
      </rPr>
      <t>0810</t>
    </r>
    <r>
      <rPr>
        <sz val="9"/>
        <color indexed="8"/>
        <rFont val="Times New Roman"/>
        <family val="1"/>
        <charset val="238"/>
      </rPr>
      <t xml:space="preserve">- for 1st cycle students B1 spanish or english recommended; for 2nd cycle students B2 spanish or english recommended, </t>
    </r>
    <r>
      <rPr>
        <b/>
        <sz val="9"/>
        <color rgb="FF000000"/>
        <rFont val="Times New Roman"/>
        <family val="1"/>
        <charset val="238"/>
      </rPr>
      <t xml:space="preserve"> 0821</t>
    </r>
    <r>
      <rPr>
        <sz val="9"/>
        <color indexed="8"/>
        <rFont val="Times New Roman"/>
        <family val="1"/>
        <charset val="238"/>
      </rPr>
      <t>- for 1st cycle students B1 spanish or english recommended; for 2nd cycle students B2 spanish or english recommended</t>
    </r>
    <r>
      <rPr>
        <b/>
        <sz val="9"/>
        <color rgb="FF000000"/>
        <rFont val="Times New Roman"/>
        <family val="1"/>
        <charset val="238"/>
      </rPr>
      <t>;0721</t>
    </r>
    <r>
      <rPr>
        <sz val="9"/>
        <color indexed="8"/>
        <rFont val="Times New Roman"/>
        <family val="1"/>
        <charset val="238"/>
      </rPr>
      <t xml:space="preserve"> - for 1st cycle students B1 spanish or english recommended; for 2nd cycle students B2 spanish  recommended ; </t>
    </r>
    <r>
      <rPr>
        <b/>
        <sz val="9"/>
        <color rgb="FF000000"/>
        <rFont val="Times New Roman"/>
        <family val="1"/>
        <charset val="238"/>
      </rPr>
      <t>0841</t>
    </r>
    <r>
      <rPr>
        <sz val="9"/>
        <color indexed="8"/>
        <rFont val="Times New Roman"/>
        <family val="1"/>
        <charset val="238"/>
      </rPr>
      <t>-  for 1st cycle students B1 spanish or english recommended; for 2nd cycle students B2 spanish  recommended ;</t>
    </r>
    <r>
      <rPr>
        <b/>
        <sz val="9"/>
        <color rgb="FF000000"/>
        <rFont val="Times New Roman"/>
        <family val="1"/>
        <charset val="238"/>
      </rPr>
      <t xml:space="preserve"> </t>
    </r>
  </si>
  <si>
    <t>English B2 for staff</t>
  </si>
  <si>
    <t xml:space="preserve"> PLLUBLIN04-1666871134091</t>
  </si>
  <si>
    <t>PLLUBLIN04-1630387418327</t>
  </si>
  <si>
    <t>EWP-48682448, EWP-10780713, EWP-10780797</t>
  </si>
  <si>
    <t>Universidade de Porto</t>
  </si>
  <si>
    <t>A WIEN03</t>
  </si>
  <si>
    <t>A WIEN04</t>
  </si>
  <si>
    <t>Universitat Fuer Bodenkultur Wien</t>
  </si>
  <si>
    <t>TR ISTANBU67</t>
  </si>
  <si>
    <t>Visshe Uchilishte Po Menidzhmant</t>
  </si>
  <si>
    <t>Environmntal sciences</t>
  </si>
  <si>
    <t>Dietetics and nutrition</t>
  </si>
  <si>
    <t>Mathematics and statistics</t>
  </si>
  <si>
    <t>I PISA01</t>
  </si>
  <si>
    <t>Crop and Livestock production</t>
  </si>
  <si>
    <t>University of Pisa</t>
  </si>
  <si>
    <t>Italian A2, EnglishB1</t>
  </si>
  <si>
    <t>EWP-48585608</t>
  </si>
  <si>
    <t>I PALERMO01</t>
  </si>
  <si>
    <t>Universita  degli Studi di Palermo</t>
  </si>
  <si>
    <t>Italian B1,English B1</t>
  </si>
  <si>
    <t>Istanbul Universitesi</t>
  </si>
  <si>
    <t>EWP-50266194</t>
  </si>
  <si>
    <t>HR KNIN01</t>
  </si>
  <si>
    <t>University of Applied Sciences Marko Marulic of Knin</t>
  </si>
  <si>
    <t xml:space="preserve">Economics </t>
  </si>
  <si>
    <t xml:space="preserve">Food processing </t>
  </si>
  <si>
    <t xml:space="preserve">Agriculture  </t>
  </si>
  <si>
    <t xml:space="preserve">Business and  administration  </t>
  </si>
  <si>
    <t>TR ISTANBU03</t>
  </si>
  <si>
    <t>Tourism</t>
  </si>
  <si>
    <t>TR ISTANBU22</t>
  </si>
  <si>
    <t>students; English B1, teaching staff : English C1, staff for training: English B2</t>
  </si>
  <si>
    <t>biology</t>
  </si>
  <si>
    <t>biochemistry</t>
  </si>
  <si>
    <t>biological and  related sciences , not elsewhere classified</t>
  </si>
  <si>
    <t>Istanbul Okan Universitesi - Faculty of Engineering and Natural Sciences</t>
  </si>
  <si>
    <t>Hotel, restaurants and  catering - gastronomy and culinary arts</t>
  </si>
  <si>
    <t>Hotel,restaurans and catering - gastronomy an culinary arts</t>
  </si>
  <si>
    <t>HU GYOR01</t>
  </si>
  <si>
    <t>Szechenyi Istvan Egyetem</t>
  </si>
  <si>
    <t>Charokopeio Panepistimio</t>
  </si>
  <si>
    <t>TR ISTANBU70</t>
  </si>
  <si>
    <t>Istanbul Health and Technology University</t>
  </si>
  <si>
    <t>G KALLITH 01</t>
  </si>
  <si>
    <t>Universidade do Minho</t>
  </si>
  <si>
    <t>University of Novi Sad              Univerzitet u Novom Sadu (UNS)</t>
  </si>
  <si>
    <t>tylko dla mieszanych mobilności krótkotermnowych</t>
  </si>
  <si>
    <t>RO IASI03</t>
  </si>
  <si>
    <t>Universitatea Pentru Stiintele Vietii "Ion Ionescu De La Brad" Din Iasi</t>
  </si>
  <si>
    <r>
      <t xml:space="preserve">town planning and landscae architecture - </t>
    </r>
    <r>
      <rPr>
        <sz val="9"/>
        <color rgb="FFFF0000"/>
        <rFont val="Times New Roman"/>
        <family val="1"/>
        <charset val="238"/>
      </rPr>
      <t>TYLKO NA POTRZEBY BIP</t>
    </r>
  </si>
  <si>
    <r>
      <t xml:space="preserve">Antalya </t>
    </r>
    <r>
      <rPr>
        <b/>
        <sz val="9"/>
        <color rgb="FFFF0000"/>
        <rFont val="Times New Roman"/>
        <family val="1"/>
        <charset val="238"/>
      </rPr>
      <t>Belek</t>
    </r>
    <r>
      <rPr>
        <b/>
        <sz val="9"/>
        <color rgb="FF000000"/>
        <rFont val="Times New Roman"/>
        <family val="1"/>
        <charset val="238"/>
      </rPr>
      <t xml:space="preserve"> Üniversitesi</t>
    </r>
  </si>
  <si>
    <t>Anadolu University</t>
  </si>
  <si>
    <t>PLLUBLIN04-1668761797844 EWP-TRANTALYA01-1661331059 (721) EWP-TRANTALYA01-1661936170 (731) EWP-TRANTALYA01-1661936410 (811), EWP-14694857(811), EWP-54491020</t>
  </si>
  <si>
    <t>E BARCELO02</t>
  </si>
  <si>
    <t>Universitat Autonoma De Barcelona</t>
  </si>
  <si>
    <t>Spanish B1 /Catalan B1</t>
  </si>
  <si>
    <t>EWP-56316499</t>
  </si>
  <si>
    <t>Economy</t>
  </si>
  <si>
    <t>Languages</t>
  </si>
  <si>
    <t>TR AGRI01</t>
  </si>
  <si>
    <t>Agri Ibrahim Cecen University</t>
  </si>
  <si>
    <t>E LEON01</t>
  </si>
  <si>
    <t>Universidad de Leon</t>
  </si>
  <si>
    <t>Biosystem engineering</t>
  </si>
  <si>
    <t>Wykaz umów międzyinstytucjonalnych (bilateralnych) podpisanych z uczelniami posiadającymi Kartę Uczelni Erasmusa 
 ważnych w roku akademickim 2026/27  PROGRAM ERASMUS+</t>
  </si>
  <si>
    <t>SK ZVOLEN01</t>
  </si>
  <si>
    <t>Technicka Univerzita Vo Zvolene</t>
  </si>
  <si>
    <t>Engineering, not further defined</t>
  </si>
  <si>
    <t>EWP-56648885</t>
  </si>
  <si>
    <t>TR ANTALYA03</t>
  </si>
  <si>
    <t>Alanya Alaaddin Keykubat University</t>
  </si>
  <si>
    <t>Industrial engineering</t>
  </si>
  <si>
    <t>Genetics and bioengineering</t>
  </si>
  <si>
    <t>Business administration</t>
  </si>
  <si>
    <t>TR YALOVA01</t>
  </si>
  <si>
    <t xml:space="preserve">Yalova Üniversitesi  </t>
  </si>
  <si>
    <t>business and  administration, not further defined</t>
  </si>
  <si>
    <t>management and administration</t>
  </si>
  <si>
    <t>English B2, Portuguese B2</t>
  </si>
  <si>
    <t>Biochemistry, biotechnology</t>
  </si>
  <si>
    <t>Cxrop and livestock production</t>
  </si>
  <si>
    <t>Masarykova Univerzita</t>
  </si>
  <si>
    <t>Language acquisition</t>
  </si>
  <si>
    <t>English C2, German C2, French C2, Russian C2</t>
  </si>
  <si>
    <t>EWP-57196119</t>
  </si>
  <si>
    <t>CZ BRNO05</t>
  </si>
  <si>
    <t>EWP-50520051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</si>
</sst>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17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0"/>
      <color indexed="6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sz val="9"/>
      <color rgb="FF212529"/>
      <name val="Times New Roman"/>
      <family val="1"/>
      <charset val="238"/>
    </font>
    <font>
      <sz val="10"/>
      <color theme="1"/>
      <name val="Calibri"/>
      <family val="2"/>
      <scheme val="minor"/>
    </font>
    <font>
      <sz val="11"/>
      <color rgb="FF212529"/>
      <name val="Roboto"/>
    </font>
    <font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21252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color rgb="FF000000"/>
      <name val="Roboto"/>
    </font>
    <font>
      <sz val="9"/>
      <color theme="1"/>
      <name val="Calibri"/>
      <family val="2"/>
      <scheme val="minor"/>
    </font>
    <font>
      <sz val="9"/>
      <color rgb="FFFF0000"/>
      <name val="Times New Roman"/>
      <family val="1"/>
      <charset val="238"/>
    </font>
    <font>
      <sz val="10"/>
      <color theme="1"/>
      <name val="Aptos"/>
      <family val="2"/>
    </font>
    <font>
      <sz val="10"/>
      <color rgb="FF22222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212529"/>
      <name val="Roboto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21" fillId="0" borderId="0" applyFont="0" applyFill="0" applyBorder="0" applyAlignment="0" applyProtection="0"/>
  </cellStyleXfs>
  <cellXfs count="8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 wrapText="1"/>
    </xf>
    <xf numFmtId="0" fontId="25" fillId="0" borderId="0" xfId="0" applyFont="1"/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5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18" fillId="0" borderId="13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3" fillId="0" borderId="5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left" vertical="center" wrapText="1"/>
    </xf>
    <xf numFmtId="0" fontId="18" fillId="0" borderId="1" xfId="0" applyFont="1" applyBorder="1"/>
    <xf numFmtId="0" fontId="18" fillId="0" borderId="8" xfId="0" applyFont="1" applyBorder="1"/>
    <xf numFmtId="0" fontId="18" fillId="0" borderId="16" xfId="0" applyFont="1" applyBorder="1"/>
    <xf numFmtId="0" fontId="14" fillId="0" borderId="1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0" borderId="40" xfId="0" applyBorder="1"/>
    <xf numFmtId="0" fontId="0" fillId="0" borderId="0" xfId="0" applyBorder="1"/>
    <xf numFmtId="0" fontId="0" fillId="0" borderId="38" xfId="0" applyBorder="1"/>
    <xf numFmtId="0" fontId="0" fillId="0" borderId="37" xfId="0" applyBorder="1"/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0" borderId="39" xfId="0" applyBorder="1"/>
    <xf numFmtId="0" fontId="18" fillId="0" borderId="2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6" fillId="0" borderId="35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26" fillId="0" borderId="16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horizontal="center" vertical="center"/>
    </xf>
    <xf numFmtId="0" fontId="23" fillId="3" borderId="19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19" fillId="0" borderId="47" xfId="0" applyFont="1" applyFill="1" applyBorder="1" applyAlignment="1">
      <alignment horizontal="left" vertical="center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 wrapText="1"/>
    </xf>
    <xf numFmtId="0" fontId="12" fillId="0" borderId="1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0" borderId="53" xfId="0" applyFont="1" applyBorder="1" applyAlignment="1">
      <alignment horizontal="center" vertical="center" wrapText="1"/>
    </xf>
    <xf numFmtId="0" fontId="0" fillId="0" borderId="54" xfId="0" applyBorder="1"/>
    <xf numFmtId="0" fontId="5" fillId="0" borderId="11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6" fillId="0" borderId="56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 wrapText="1"/>
    </xf>
    <xf numFmtId="0" fontId="28" fillId="0" borderId="40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8" fillId="0" borderId="18" xfId="0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33" xfId="0" applyFont="1" applyFill="1" applyBorder="1" applyAlignment="1">
      <alignment horizontal="center" vertical="center"/>
    </xf>
    <xf numFmtId="0" fontId="28" fillId="2" borderId="4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23" fillId="0" borderId="20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left" vertical="center"/>
    </xf>
    <xf numFmtId="0" fontId="28" fillId="0" borderId="4" xfId="0" applyFont="1" applyFill="1" applyBorder="1" applyAlignment="1">
      <alignment horizontal="left" vertical="center" wrapText="1"/>
    </xf>
    <xf numFmtId="0" fontId="6" fillId="2" borderId="40" xfId="0" applyFont="1" applyFill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25" fillId="2" borderId="33" xfId="0" applyFont="1" applyFill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6" fillId="2" borderId="5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left" vertical="center"/>
    </xf>
    <xf numFmtId="0" fontId="27" fillId="0" borderId="8" xfId="0" applyFont="1" applyBorder="1"/>
    <xf numFmtId="0" fontId="18" fillId="0" borderId="16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6" fillId="2" borderId="5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/>
    </xf>
    <xf numFmtId="0" fontId="27" fillId="0" borderId="15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5" fillId="0" borderId="5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/>
    </xf>
    <xf numFmtId="0" fontId="18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left" vertical="center"/>
    </xf>
    <xf numFmtId="0" fontId="34" fillId="2" borderId="41" xfId="0" applyFont="1" applyFill="1" applyBorder="1" applyAlignment="1">
      <alignment horizontal="left" vertical="center" wrapText="1"/>
    </xf>
    <xf numFmtId="0" fontId="34" fillId="2" borderId="38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/>
    </xf>
    <xf numFmtId="0" fontId="18" fillId="0" borderId="1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/>
    </xf>
    <xf numFmtId="0" fontId="12" fillId="0" borderId="15" xfId="0" applyFont="1" applyFill="1" applyBorder="1" applyAlignment="1">
      <alignment horizontal="left" vertical="center"/>
    </xf>
    <xf numFmtId="0" fontId="36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2" fillId="2" borderId="60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61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/>
    </xf>
    <xf numFmtId="0" fontId="19" fillId="2" borderId="11" xfId="0" applyFont="1" applyFill="1" applyBorder="1" applyAlignment="1">
      <alignment horizontal="left" vertical="center"/>
    </xf>
    <xf numFmtId="0" fontId="19" fillId="2" borderId="15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25" fillId="0" borderId="31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left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25" fillId="2" borderId="19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9" fillId="0" borderId="7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18" fillId="0" borderId="3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left" vertical="center" wrapText="1"/>
    </xf>
    <xf numFmtId="0" fontId="28" fillId="2" borderId="11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8" fillId="0" borderId="35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19" fillId="0" borderId="8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16" xfId="0" applyFont="1" applyFill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left" vertical="center"/>
    </xf>
    <xf numFmtId="0" fontId="19" fillId="2" borderId="16" xfId="0" applyFont="1" applyFill="1" applyBorder="1" applyAlignment="1">
      <alignment horizontal="left" vertical="center"/>
    </xf>
    <xf numFmtId="0" fontId="19" fillId="0" borderId="35" xfId="0" applyFont="1" applyFill="1" applyBorder="1" applyAlignment="1">
      <alignment horizontal="left" vertical="center"/>
    </xf>
    <xf numFmtId="0" fontId="19" fillId="0" borderId="36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wrapText="1"/>
    </xf>
    <xf numFmtId="0" fontId="24" fillId="0" borderId="28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28" fillId="2" borderId="7" xfId="0" applyFont="1" applyFill="1" applyBorder="1" applyAlignment="1">
      <alignment horizontal="left" vertical="center"/>
    </xf>
    <xf numFmtId="0" fontId="28" fillId="2" borderId="11" xfId="0" applyFont="1" applyFill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 wrapText="1"/>
    </xf>
    <xf numFmtId="0" fontId="28" fillId="0" borderId="15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2" borderId="1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164" fontId="8" fillId="0" borderId="11" xfId="1" applyFont="1" applyFill="1" applyBorder="1" applyAlignment="1">
      <alignment horizontal="left" vertical="center" wrapText="1"/>
    </xf>
    <xf numFmtId="164" fontId="8" fillId="0" borderId="15" xfId="1" applyFont="1" applyFill="1" applyBorder="1" applyAlignment="1">
      <alignment horizontal="left" vertical="center" wrapText="1"/>
    </xf>
    <xf numFmtId="164" fontId="8" fillId="0" borderId="7" xfId="1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/>
    </xf>
    <xf numFmtId="0" fontId="28" fillId="0" borderId="13" xfId="0" applyFont="1" applyFill="1" applyBorder="1" applyAlignment="1">
      <alignment horizontal="left" vertical="center"/>
    </xf>
    <xf numFmtId="0" fontId="28" fillId="0" borderId="16" xfId="0" applyFont="1" applyFill="1" applyBorder="1" applyAlignment="1">
      <alignment horizontal="left" vertical="center"/>
    </xf>
    <xf numFmtId="0" fontId="23" fillId="0" borderId="19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/>
    </xf>
    <xf numFmtId="0" fontId="28" fillId="0" borderId="15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25" fillId="0" borderId="58" xfId="0" applyFont="1" applyBorder="1" applyAlignment="1">
      <alignment horizontal="center"/>
    </xf>
    <xf numFmtId="0" fontId="25" fillId="0" borderId="59" xfId="0" applyFont="1" applyBorder="1" applyAlignment="1">
      <alignment horizontal="center"/>
    </xf>
    <xf numFmtId="0" fontId="25" fillId="0" borderId="46" xfId="0" applyFont="1" applyBorder="1" applyAlignment="1">
      <alignment horizontal="center"/>
    </xf>
    <xf numFmtId="0" fontId="18" fillId="0" borderId="35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12" fillId="0" borderId="1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03D96-1845-4FAD-BEA4-02F4C6B83C01}">
  <dimension ref="A1:BS643"/>
  <sheetViews>
    <sheetView tabSelected="1" zoomScaleNormal="100" workbookViewId="0">
      <pane ySplit="8" topLeftCell="A85" activePane="bottomLeft" state="frozen"/>
      <selection pane="bottomLeft" activeCell="A90" sqref="A90:A91"/>
    </sheetView>
  </sheetViews>
  <sheetFormatPr defaultRowHeight="15" x14ac:dyDescent="0.25"/>
  <cols>
    <col min="1" max="1" width="6.5703125" customWidth="1"/>
    <col min="2" max="2" width="18.85546875" customWidth="1"/>
    <col min="3" max="3" width="30.85546875" customWidth="1"/>
    <col min="4" max="4" width="10.7109375" customWidth="1"/>
    <col min="5" max="8" width="9.140625" style="39"/>
    <col min="10" max="10" width="27.5703125" customWidth="1"/>
    <col min="11" max="12" width="15.140625" customWidth="1"/>
    <col min="13" max="13" width="30.5703125" customWidth="1"/>
    <col min="14" max="14" width="68.7109375" style="228" customWidth="1"/>
  </cols>
  <sheetData>
    <row r="1" spans="1:14" ht="35.25" customHeight="1" x14ac:dyDescent="0.25">
      <c r="A1" s="1"/>
      <c r="B1" s="556" t="s">
        <v>874</v>
      </c>
      <c r="C1" s="556"/>
      <c r="D1" s="556"/>
      <c r="E1" s="556"/>
      <c r="F1" s="556"/>
      <c r="G1" s="556"/>
      <c r="H1" s="556"/>
      <c r="I1" s="556"/>
      <c r="J1" s="556"/>
      <c r="K1" s="556"/>
      <c r="L1" s="2"/>
      <c r="M1" s="3"/>
      <c r="N1" s="227"/>
    </row>
    <row r="2" spans="1:14" x14ac:dyDescent="0.25">
      <c r="A2" s="4"/>
      <c r="B2" s="5" t="s">
        <v>0</v>
      </c>
      <c r="C2" s="6" t="s">
        <v>1</v>
      </c>
      <c r="D2" s="7"/>
      <c r="E2" s="8"/>
      <c r="F2" s="8"/>
      <c r="G2" s="8"/>
      <c r="H2" s="8"/>
      <c r="I2" s="5"/>
      <c r="J2" s="5"/>
      <c r="K2" s="5"/>
      <c r="L2" s="5"/>
      <c r="M2" s="9"/>
      <c r="N2" s="227"/>
    </row>
    <row r="3" spans="1:14" x14ac:dyDescent="0.25">
      <c r="A3" s="4"/>
      <c r="B3" s="5" t="s">
        <v>2</v>
      </c>
      <c r="C3" s="6" t="s">
        <v>3</v>
      </c>
      <c r="D3" s="7"/>
      <c r="E3" s="8"/>
      <c r="F3" s="8"/>
      <c r="G3" s="8"/>
      <c r="H3" s="8"/>
      <c r="I3" s="5"/>
      <c r="J3" s="5"/>
      <c r="K3" s="5"/>
      <c r="L3" s="5"/>
      <c r="M3" s="9"/>
      <c r="N3" s="227"/>
    </row>
    <row r="4" spans="1:14" x14ac:dyDescent="0.25">
      <c r="A4" s="4"/>
      <c r="B4" s="5"/>
      <c r="C4" s="5"/>
      <c r="D4" s="8"/>
      <c r="E4" s="8"/>
      <c r="F4" s="8"/>
      <c r="G4" s="8"/>
      <c r="H4" s="8"/>
      <c r="I4" s="5"/>
      <c r="J4" s="5"/>
      <c r="K4" s="5"/>
      <c r="L4" s="5"/>
      <c r="M4" s="9"/>
      <c r="N4" s="227"/>
    </row>
    <row r="5" spans="1:14" x14ac:dyDescent="0.25">
      <c r="A5" s="4"/>
      <c r="B5" s="5"/>
      <c r="C5" s="5"/>
      <c r="D5" s="8"/>
      <c r="E5" s="8"/>
      <c r="F5" s="8"/>
      <c r="G5" s="8"/>
      <c r="H5" s="8"/>
      <c r="I5" s="5"/>
      <c r="J5" s="5"/>
      <c r="K5" s="5"/>
      <c r="L5" s="5"/>
      <c r="M5" s="9"/>
      <c r="N5" s="227"/>
    </row>
    <row r="6" spans="1:14" ht="23.25" customHeight="1" x14ac:dyDescent="0.25">
      <c r="A6" s="572" t="s">
        <v>4</v>
      </c>
      <c r="B6" s="553" t="s">
        <v>5</v>
      </c>
      <c r="C6" s="553" t="s">
        <v>6</v>
      </c>
      <c r="D6" s="553" t="s">
        <v>7</v>
      </c>
      <c r="E6" s="522" t="s">
        <v>224</v>
      </c>
      <c r="F6" s="522"/>
      <c r="G6" s="522" t="s">
        <v>225</v>
      </c>
      <c r="H6" s="522"/>
      <c r="I6" s="522" t="s">
        <v>8</v>
      </c>
      <c r="J6" s="522" t="s">
        <v>9</v>
      </c>
      <c r="K6" s="522" t="s">
        <v>10</v>
      </c>
      <c r="L6" s="553" t="s">
        <v>11</v>
      </c>
      <c r="M6" s="522" t="s">
        <v>12</v>
      </c>
      <c r="N6" s="522" t="s">
        <v>13</v>
      </c>
    </row>
    <row r="7" spans="1:14" ht="23.25" customHeight="1" x14ac:dyDescent="0.25">
      <c r="A7" s="572"/>
      <c r="B7" s="553"/>
      <c r="C7" s="553"/>
      <c r="D7" s="553"/>
      <c r="E7" s="553" t="s">
        <v>14</v>
      </c>
      <c r="F7" s="553" t="s">
        <v>15</v>
      </c>
      <c r="G7" s="553" t="s">
        <v>16</v>
      </c>
      <c r="H7" s="553" t="s">
        <v>17</v>
      </c>
      <c r="I7" s="522"/>
      <c r="J7" s="522"/>
      <c r="K7" s="522"/>
      <c r="L7" s="553"/>
      <c r="M7" s="522"/>
      <c r="N7" s="522"/>
    </row>
    <row r="8" spans="1:14" ht="23.25" customHeight="1" thickBot="1" x14ac:dyDescent="0.3">
      <c r="A8" s="573"/>
      <c r="B8" s="554"/>
      <c r="C8" s="554"/>
      <c r="D8" s="554"/>
      <c r="E8" s="554"/>
      <c r="F8" s="554"/>
      <c r="G8" s="554"/>
      <c r="H8" s="554"/>
      <c r="I8" s="555"/>
      <c r="J8" s="555"/>
      <c r="K8" s="555"/>
      <c r="L8" s="554"/>
      <c r="M8" s="555"/>
      <c r="N8" s="555"/>
    </row>
    <row r="9" spans="1:14" ht="37.5" customHeight="1" thickBot="1" x14ac:dyDescent="0.3">
      <c r="A9" s="177">
        <v>1</v>
      </c>
      <c r="B9" s="178" t="s">
        <v>814</v>
      </c>
      <c r="C9" s="235" t="s">
        <v>816</v>
      </c>
      <c r="D9" s="190" t="s">
        <v>705</v>
      </c>
      <c r="E9" s="190">
        <v>0</v>
      </c>
      <c r="F9" s="190">
        <v>0</v>
      </c>
      <c r="G9" s="190">
        <v>2</v>
      </c>
      <c r="H9" s="190" t="s">
        <v>21</v>
      </c>
      <c r="I9" s="198">
        <v>810</v>
      </c>
      <c r="J9" s="250" t="s">
        <v>765</v>
      </c>
      <c r="K9" s="198" t="s">
        <v>23</v>
      </c>
      <c r="L9" s="190" t="s">
        <v>766</v>
      </c>
      <c r="M9" s="198"/>
      <c r="N9" s="92" t="s">
        <v>766</v>
      </c>
    </row>
    <row r="10" spans="1:14" ht="39" customHeight="1" thickBot="1" x14ac:dyDescent="0.3">
      <c r="A10" s="177">
        <v>2</v>
      </c>
      <c r="B10" s="178" t="s">
        <v>815</v>
      </c>
      <c r="C10" s="235" t="s">
        <v>704</v>
      </c>
      <c r="D10" s="10" t="s">
        <v>705</v>
      </c>
      <c r="E10" s="10">
        <v>2</v>
      </c>
      <c r="F10" s="10">
        <v>2</v>
      </c>
      <c r="G10" s="10">
        <v>2</v>
      </c>
      <c r="H10" s="10">
        <v>2</v>
      </c>
      <c r="I10" s="11">
        <v>841</v>
      </c>
      <c r="J10" s="251" t="s">
        <v>40</v>
      </c>
      <c r="K10" s="11" t="s">
        <v>706</v>
      </c>
      <c r="L10" s="10" t="s">
        <v>387</v>
      </c>
      <c r="M10" s="11"/>
      <c r="N10" s="107" t="s">
        <v>707</v>
      </c>
    </row>
    <row r="11" spans="1:14" ht="36" customHeight="1" thickBot="1" x14ac:dyDescent="0.3">
      <c r="A11" s="323">
        <v>3</v>
      </c>
      <c r="B11" s="167" t="s">
        <v>366</v>
      </c>
      <c r="C11" s="167" t="s">
        <v>367</v>
      </c>
      <c r="D11" s="168" t="s">
        <v>557</v>
      </c>
      <c r="E11" s="168">
        <v>2</v>
      </c>
      <c r="F11" s="169"/>
      <c r="G11" s="285">
        <v>2</v>
      </c>
      <c r="H11" s="170"/>
      <c r="I11" s="171">
        <v>840</v>
      </c>
      <c r="J11" s="252" t="s">
        <v>40</v>
      </c>
      <c r="K11" s="171" t="s">
        <v>370</v>
      </c>
      <c r="L11" s="168" t="s">
        <v>368</v>
      </c>
      <c r="M11" s="171"/>
      <c r="N11" s="172" t="s">
        <v>369</v>
      </c>
    </row>
    <row r="12" spans="1:14" ht="30.75" customHeight="1" x14ac:dyDescent="0.25">
      <c r="A12" s="591">
        <v>4</v>
      </c>
      <c r="B12" s="491" t="s">
        <v>646</v>
      </c>
      <c r="C12" s="594" t="s">
        <v>818</v>
      </c>
      <c r="D12" s="513" t="s">
        <v>571</v>
      </c>
      <c r="E12" s="513">
        <v>10</v>
      </c>
      <c r="F12" s="513" t="s">
        <v>21</v>
      </c>
      <c r="G12" s="513">
        <v>4</v>
      </c>
      <c r="H12" s="513">
        <v>4</v>
      </c>
      <c r="I12" s="370">
        <v>1013</v>
      </c>
      <c r="J12" s="253" t="s">
        <v>647</v>
      </c>
      <c r="K12" s="571" t="s">
        <v>30</v>
      </c>
      <c r="L12" s="571" t="s">
        <v>726</v>
      </c>
      <c r="M12" s="571"/>
      <c r="N12" s="588">
        <v>18083213</v>
      </c>
    </row>
    <row r="13" spans="1:14" ht="30.75" customHeight="1" x14ac:dyDescent="0.25">
      <c r="A13" s="592"/>
      <c r="B13" s="492"/>
      <c r="C13" s="595"/>
      <c r="D13" s="514"/>
      <c r="E13" s="514"/>
      <c r="F13" s="514"/>
      <c r="G13" s="514"/>
      <c r="H13" s="514"/>
      <c r="I13" s="371">
        <v>610</v>
      </c>
      <c r="J13" s="254" t="s">
        <v>727</v>
      </c>
      <c r="K13" s="549"/>
      <c r="L13" s="549"/>
      <c r="M13" s="549"/>
      <c r="N13" s="589"/>
    </row>
    <row r="14" spans="1:14" ht="30.75" customHeight="1" x14ac:dyDescent="0.25">
      <c r="A14" s="592"/>
      <c r="B14" s="492"/>
      <c r="C14" s="595"/>
      <c r="D14" s="514"/>
      <c r="E14" s="514"/>
      <c r="F14" s="514"/>
      <c r="G14" s="514"/>
      <c r="H14" s="514"/>
      <c r="I14" s="371">
        <v>311</v>
      </c>
      <c r="J14" s="254" t="s">
        <v>80</v>
      </c>
      <c r="K14" s="549"/>
      <c r="L14" s="549"/>
      <c r="M14" s="549"/>
      <c r="N14" s="589"/>
    </row>
    <row r="15" spans="1:14" ht="30.75" customHeight="1" x14ac:dyDescent="0.25">
      <c r="A15" s="592"/>
      <c r="B15" s="492"/>
      <c r="C15" s="595"/>
      <c r="D15" s="514"/>
      <c r="E15" s="514"/>
      <c r="F15" s="514"/>
      <c r="G15" s="514"/>
      <c r="H15" s="514"/>
      <c r="I15" s="371">
        <v>1015</v>
      </c>
      <c r="J15" s="254" t="s">
        <v>648</v>
      </c>
      <c r="K15" s="549"/>
      <c r="L15" s="549"/>
      <c r="M15" s="549"/>
      <c r="N15" s="589"/>
    </row>
    <row r="16" spans="1:14" ht="30.75" customHeight="1" x14ac:dyDescent="0.25">
      <c r="A16" s="592"/>
      <c r="B16" s="492"/>
      <c r="C16" s="595"/>
      <c r="D16" s="514"/>
      <c r="E16" s="514"/>
      <c r="F16" s="514"/>
      <c r="G16" s="514"/>
      <c r="H16" s="514"/>
      <c r="I16" s="371">
        <v>410</v>
      </c>
      <c r="J16" s="254" t="s">
        <v>619</v>
      </c>
      <c r="K16" s="549"/>
      <c r="L16" s="549"/>
      <c r="M16" s="549"/>
      <c r="N16" s="589"/>
    </row>
    <row r="17" spans="1:17" ht="30.75" customHeight="1" thickBot="1" x14ac:dyDescent="0.3">
      <c r="A17" s="593"/>
      <c r="B17" s="493"/>
      <c r="C17" s="596"/>
      <c r="D17" s="515"/>
      <c r="E17" s="515"/>
      <c r="F17" s="515"/>
      <c r="G17" s="515"/>
      <c r="H17" s="515"/>
      <c r="I17" s="199">
        <v>721</v>
      </c>
      <c r="J17" s="182" t="s">
        <v>697</v>
      </c>
      <c r="K17" s="199"/>
      <c r="L17" s="199" t="s">
        <v>387</v>
      </c>
      <c r="M17" s="201" t="s">
        <v>733</v>
      </c>
      <c r="N17" s="590"/>
    </row>
    <row r="18" spans="1:17" ht="22.5" customHeight="1" x14ac:dyDescent="0.25">
      <c r="A18" s="509">
        <v>5</v>
      </c>
      <c r="B18" s="578" t="s">
        <v>569</v>
      </c>
      <c r="C18" s="584" t="s">
        <v>570</v>
      </c>
      <c r="D18" s="575" t="s">
        <v>571</v>
      </c>
      <c r="E18" s="575">
        <v>2</v>
      </c>
      <c r="F18" s="575" t="s">
        <v>21</v>
      </c>
      <c r="G18" s="574">
        <v>2</v>
      </c>
      <c r="H18" s="575" t="s">
        <v>21</v>
      </c>
      <c r="I18" s="355">
        <v>812</v>
      </c>
      <c r="J18" s="70" t="s">
        <v>56</v>
      </c>
      <c r="K18" s="355" t="s">
        <v>30</v>
      </c>
      <c r="L18" s="356" t="s">
        <v>368</v>
      </c>
      <c r="M18" s="200"/>
      <c r="N18" s="576">
        <v>12584410</v>
      </c>
    </row>
    <row r="19" spans="1:17" ht="22.5" customHeight="1" x14ac:dyDescent="0.25">
      <c r="A19" s="509"/>
      <c r="B19" s="578"/>
      <c r="C19" s="584"/>
      <c r="D19" s="575"/>
      <c r="E19" s="587"/>
      <c r="F19" s="575"/>
      <c r="G19" s="574"/>
      <c r="H19" s="575"/>
      <c r="I19" s="366">
        <v>811</v>
      </c>
      <c r="J19" s="162" t="s">
        <v>572</v>
      </c>
      <c r="K19" s="366" t="s">
        <v>30</v>
      </c>
      <c r="L19" s="304" t="s">
        <v>31</v>
      </c>
      <c r="M19" s="120"/>
      <c r="N19" s="576"/>
    </row>
    <row r="20" spans="1:17" ht="22.5" customHeight="1" x14ac:dyDescent="0.25">
      <c r="A20" s="509"/>
      <c r="B20" s="578"/>
      <c r="C20" s="584"/>
      <c r="D20" s="575"/>
      <c r="E20" s="304">
        <v>2</v>
      </c>
      <c r="F20" s="575"/>
      <c r="G20" s="304">
        <v>2</v>
      </c>
      <c r="H20" s="575"/>
      <c r="I20" s="366">
        <v>410</v>
      </c>
      <c r="J20" s="54" t="s">
        <v>60</v>
      </c>
      <c r="K20" s="366" t="s">
        <v>30</v>
      </c>
      <c r="L20" s="304" t="s">
        <v>368</v>
      </c>
      <c r="M20" s="118"/>
      <c r="N20" s="576"/>
    </row>
    <row r="21" spans="1:17" ht="22.5" customHeight="1" thickBot="1" x14ac:dyDescent="0.3">
      <c r="A21" s="509"/>
      <c r="B21" s="578"/>
      <c r="C21" s="584"/>
      <c r="D21" s="575"/>
      <c r="E21" s="357">
        <v>2</v>
      </c>
      <c r="F21" s="575"/>
      <c r="G21" s="357">
        <v>2</v>
      </c>
      <c r="H21" s="575"/>
      <c r="I21" s="354">
        <v>1015</v>
      </c>
      <c r="J21" s="76" t="s">
        <v>87</v>
      </c>
      <c r="K21" s="354" t="s">
        <v>30</v>
      </c>
      <c r="L21" s="357" t="s">
        <v>368</v>
      </c>
      <c r="M21" s="121"/>
      <c r="N21" s="576"/>
    </row>
    <row r="22" spans="1:17" ht="26.25" customHeight="1" x14ac:dyDescent="0.25">
      <c r="A22" s="474">
        <v>6</v>
      </c>
      <c r="B22" s="577" t="s">
        <v>577</v>
      </c>
      <c r="C22" s="577" t="s">
        <v>578</v>
      </c>
      <c r="D22" s="579" t="s">
        <v>18</v>
      </c>
      <c r="E22" s="303">
        <v>2</v>
      </c>
      <c r="F22" s="557" t="s">
        <v>21</v>
      </c>
      <c r="G22" s="303">
        <v>2</v>
      </c>
      <c r="H22" s="557" t="s">
        <v>21</v>
      </c>
      <c r="I22" s="365">
        <v>810</v>
      </c>
      <c r="J22" s="55" t="s">
        <v>25</v>
      </c>
      <c r="K22" s="567" t="s">
        <v>30</v>
      </c>
      <c r="L22" s="557" t="s">
        <v>387</v>
      </c>
      <c r="M22" s="567"/>
      <c r="N22" s="569">
        <v>12591840</v>
      </c>
    </row>
    <row r="23" spans="1:17" ht="26.25" customHeight="1" x14ac:dyDescent="0.25">
      <c r="A23" s="509"/>
      <c r="B23" s="578"/>
      <c r="C23" s="578"/>
      <c r="D23" s="580"/>
      <c r="E23" s="304">
        <v>2</v>
      </c>
      <c r="F23" s="581"/>
      <c r="G23" s="304">
        <v>2</v>
      </c>
      <c r="H23" s="581"/>
      <c r="I23" s="366">
        <v>710</v>
      </c>
      <c r="J23" s="54" t="s">
        <v>579</v>
      </c>
      <c r="K23" s="583"/>
      <c r="L23" s="581"/>
      <c r="M23" s="583"/>
      <c r="N23" s="585"/>
    </row>
    <row r="24" spans="1:17" ht="24.75" customHeight="1" x14ac:dyDescent="0.25">
      <c r="A24" s="509"/>
      <c r="B24" s="578"/>
      <c r="C24" s="578"/>
      <c r="D24" s="580"/>
      <c r="E24" s="304">
        <v>2</v>
      </c>
      <c r="F24" s="581"/>
      <c r="G24" s="304">
        <v>2</v>
      </c>
      <c r="H24" s="581"/>
      <c r="I24" s="366">
        <v>716</v>
      </c>
      <c r="J24" s="54" t="s">
        <v>643</v>
      </c>
      <c r="K24" s="583"/>
      <c r="L24" s="304" t="s">
        <v>368</v>
      </c>
      <c r="M24" s="583"/>
      <c r="N24" s="585">
        <v>17334145</v>
      </c>
    </row>
    <row r="25" spans="1:17" ht="24.75" hidden="1" customHeight="1" x14ac:dyDescent="0.25">
      <c r="A25" s="509"/>
      <c r="B25" s="578"/>
      <c r="C25" s="578"/>
      <c r="D25" s="580"/>
      <c r="E25" s="304"/>
      <c r="F25" s="581"/>
      <c r="G25" s="304"/>
      <c r="H25" s="581"/>
      <c r="I25" s="366">
        <v>1041</v>
      </c>
      <c r="J25" s="54"/>
      <c r="K25" s="583"/>
      <c r="L25" s="304"/>
      <c r="M25" s="583"/>
      <c r="N25" s="585"/>
    </row>
    <row r="26" spans="1:17" ht="26.25" customHeight="1" thickBot="1" x14ac:dyDescent="0.3">
      <c r="A26" s="509"/>
      <c r="B26" s="578"/>
      <c r="C26" s="578"/>
      <c r="D26" s="580"/>
      <c r="E26" s="357">
        <v>2</v>
      </c>
      <c r="F26" s="582"/>
      <c r="G26" s="357">
        <v>2</v>
      </c>
      <c r="H26" s="582"/>
      <c r="I26" s="354">
        <v>1041</v>
      </c>
      <c r="J26" s="76" t="s">
        <v>105</v>
      </c>
      <c r="K26" s="565"/>
      <c r="L26" s="357" t="s">
        <v>387</v>
      </c>
      <c r="M26" s="565"/>
      <c r="N26" s="586"/>
    </row>
    <row r="27" spans="1:17" ht="30.75" customHeight="1" x14ac:dyDescent="0.25">
      <c r="A27" s="474">
        <v>7</v>
      </c>
      <c r="B27" s="615" t="s">
        <v>573</v>
      </c>
      <c r="C27" s="577" t="s">
        <v>574</v>
      </c>
      <c r="D27" s="597" t="s">
        <v>18</v>
      </c>
      <c r="E27" s="303">
        <v>2</v>
      </c>
      <c r="F27" s="597" t="s">
        <v>21</v>
      </c>
      <c r="G27" s="303">
        <v>2</v>
      </c>
      <c r="H27" s="597" t="s">
        <v>21</v>
      </c>
      <c r="I27" s="365">
        <v>511</v>
      </c>
      <c r="J27" s="55" t="s">
        <v>575</v>
      </c>
      <c r="K27" s="365" t="s">
        <v>30</v>
      </c>
      <c r="L27" s="303" t="s">
        <v>387</v>
      </c>
      <c r="M27" s="599"/>
      <c r="N27" s="600">
        <v>12597701</v>
      </c>
    </row>
    <row r="28" spans="1:17" ht="30.75" customHeight="1" thickBot="1" x14ac:dyDescent="0.3">
      <c r="A28" s="475"/>
      <c r="B28" s="616"/>
      <c r="C28" s="617"/>
      <c r="D28" s="598"/>
      <c r="E28" s="305">
        <v>2</v>
      </c>
      <c r="F28" s="598"/>
      <c r="G28" s="305">
        <v>2</v>
      </c>
      <c r="H28" s="598"/>
      <c r="I28" s="369">
        <v>521</v>
      </c>
      <c r="J28" s="57" t="s">
        <v>576</v>
      </c>
      <c r="K28" s="369" t="s">
        <v>30</v>
      </c>
      <c r="L28" s="305" t="s">
        <v>48</v>
      </c>
      <c r="M28" s="566"/>
      <c r="N28" s="601"/>
      <c r="Q28">
        <v>716</v>
      </c>
    </row>
    <row r="29" spans="1:17" ht="30.75" customHeight="1" x14ac:dyDescent="0.25">
      <c r="A29" s="611">
        <v>8</v>
      </c>
      <c r="B29" s="613" t="s">
        <v>690</v>
      </c>
      <c r="C29" s="510" t="s">
        <v>691</v>
      </c>
      <c r="D29" s="557" t="s">
        <v>571</v>
      </c>
      <c r="E29" s="557">
        <v>2</v>
      </c>
      <c r="F29" s="557" t="s">
        <v>21</v>
      </c>
      <c r="G29" s="557">
        <v>2</v>
      </c>
      <c r="H29" s="557" t="s">
        <v>21</v>
      </c>
      <c r="I29" s="365">
        <v>511</v>
      </c>
      <c r="J29" s="55" t="s">
        <v>137</v>
      </c>
      <c r="K29" s="567" t="s">
        <v>30</v>
      </c>
      <c r="L29" s="557" t="s">
        <v>387</v>
      </c>
      <c r="M29" s="567"/>
      <c r="N29" s="569">
        <v>37988673</v>
      </c>
    </row>
    <row r="30" spans="1:17" ht="30.75" customHeight="1" thickBot="1" x14ac:dyDescent="0.3">
      <c r="A30" s="612"/>
      <c r="B30" s="614"/>
      <c r="C30" s="512"/>
      <c r="D30" s="558"/>
      <c r="E30" s="558"/>
      <c r="F30" s="558"/>
      <c r="G30" s="558"/>
      <c r="H30" s="558"/>
      <c r="I30" s="369">
        <v>512</v>
      </c>
      <c r="J30" s="57" t="s">
        <v>692</v>
      </c>
      <c r="K30" s="568"/>
      <c r="L30" s="558"/>
      <c r="M30" s="568"/>
      <c r="N30" s="570"/>
    </row>
    <row r="31" spans="1:17" ht="25.5" customHeight="1" x14ac:dyDescent="0.25">
      <c r="A31" s="474">
        <v>9</v>
      </c>
      <c r="B31" s="602" t="s">
        <v>271</v>
      </c>
      <c r="C31" s="605" t="s">
        <v>272</v>
      </c>
      <c r="D31" s="608" t="s">
        <v>18</v>
      </c>
      <c r="E31" s="533">
        <v>3</v>
      </c>
      <c r="F31" s="533">
        <v>3</v>
      </c>
      <c r="G31" s="533">
        <v>3</v>
      </c>
      <c r="H31" s="533">
        <v>3</v>
      </c>
      <c r="I31" s="300">
        <v>311</v>
      </c>
      <c r="J31" s="55" t="s">
        <v>80</v>
      </c>
      <c r="K31" s="531" t="s">
        <v>30</v>
      </c>
      <c r="L31" s="533" t="s">
        <v>48</v>
      </c>
      <c r="M31" s="13"/>
      <c r="N31" s="280"/>
    </row>
    <row r="32" spans="1:17" ht="25.5" customHeight="1" x14ac:dyDescent="0.25">
      <c r="A32" s="509"/>
      <c r="B32" s="603"/>
      <c r="C32" s="606"/>
      <c r="D32" s="609"/>
      <c r="E32" s="544"/>
      <c r="F32" s="544"/>
      <c r="G32" s="544"/>
      <c r="H32" s="544"/>
      <c r="I32" s="301">
        <v>41</v>
      </c>
      <c r="J32" s="54" t="s">
        <v>60</v>
      </c>
      <c r="K32" s="535"/>
      <c r="L32" s="544"/>
      <c r="M32" s="14"/>
      <c r="N32" s="281"/>
    </row>
    <row r="33" spans="1:18" ht="25.5" customHeight="1" x14ac:dyDescent="0.25">
      <c r="A33" s="509"/>
      <c r="B33" s="603"/>
      <c r="C33" s="606"/>
      <c r="D33" s="609"/>
      <c r="E33" s="544"/>
      <c r="F33" s="544"/>
      <c r="G33" s="544"/>
      <c r="H33" s="544"/>
      <c r="I33" s="301">
        <v>6</v>
      </c>
      <c r="J33" s="54" t="s">
        <v>27</v>
      </c>
      <c r="K33" s="535"/>
      <c r="L33" s="544"/>
      <c r="M33" s="14"/>
      <c r="N33" s="56" t="s">
        <v>273</v>
      </c>
    </row>
    <row r="34" spans="1:18" ht="25.5" customHeight="1" x14ac:dyDescent="0.25">
      <c r="A34" s="509"/>
      <c r="B34" s="603"/>
      <c r="C34" s="606"/>
      <c r="D34" s="609"/>
      <c r="E34" s="544"/>
      <c r="F34" s="544"/>
      <c r="G34" s="544"/>
      <c r="H34" s="544"/>
      <c r="I34" s="301">
        <v>7</v>
      </c>
      <c r="J34" s="54" t="s">
        <v>131</v>
      </c>
      <c r="K34" s="535"/>
      <c r="L34" s="544"/>
      <c r="M34" s="14"/>
      <c r="N34" s="281"/>
    </row>
    <row r="35" spans="1:18" ht="25.5" customHeight="1" x14ac:dyDescent="0.25">
      <c r="A35" s="509"/>
      <c r="B35" s="603"/>
      <c r="C35" s="606"/>
      <c r="D35" s="609"/>
      <c r="E35" s="544"/>
      <c r="F35" s="544"/>
      <c r="G35" s="544"/>
      <c r="H35" s="544"/>
      <c r="I35" s="301">
        <v>8</v>
      </c>
      <c r="J35" s="54" t="s">
        <v>74</v>
      </c>
      <c r="K35" s="535"/>
      <c r="L35" s="544"/>
      <c r="M35" s="14"/>
      <c r="N35" s="281"/>
    </row>
    <row r="36" spans="1:18" ht="25.5" customHeight="1" thickBot="1" x14ac:dyDescent="0.3">
      <c r="A36" s="475"/>
      <c r="B36" s="604"/>
      <c r="C36" s="607"/>
      <c r="D36" s="610"/>
      <c r="E36" s="534"/>
      <c r="F36" s="534"/>
      <c r="G36" s="534"/>
      <c r="H36" s="534"/>
      <c r="I36" s="334">
        <v>841</v>
      </c>
      <c r="J36" s="57" t="s">
        <v>40</v>
      </c>
      <c r="K36" s="532"/>
      <c r="L36" s="534"/>
      <c r="M36" s="15"/>
      <c r="N36" s="292"/>
    </row>
    <row r="37" spans="1:18" ht="21.75" customHeight="1" x14ac:dyDescent="0.25">
      <c r="A37" s="509">
        <v>10</v>
      </c>
      <c r="B37" s="541" t="s">
        <v>19</v>
      </c>
      <c r="C37" s="543" t="s">
        <v>20</v>
      </c>
      <c r="D37" s="544" t="s">
        <v>18</v>
      </c>
      <c r="E37" s="544">
        <v>2</v>
      </c>
      <c r="F37" s="544" t="s">
        <v>21</v>
      </c>
      <c r="G37" s="544">
        <v>2</v>
      </c>
      <c r="H37" s="544" t="s">
        <v>21</v>
      </c>
      <c r="I37" s="343">
        <v>71</v>
      </c>
      <c r="J37" s="390" t="s">
        <v>22</v>
      </c>
      <c r="K37" s="535" t="s">
        <v>23</v>
      </c>
      <c r="L37" s="544" t="s">
        <v>24</v>
      </c>
      <c r="M37" s="14"/>
      <c r="N37" s="560" t="s">
        <v>184</v>
      </c>
    </row>
    <row r="38" spans="1:18" ht="21.75" customHeight="1" x14ac:dyDescent="0.25">
      <c r="A38" s="509"/>
      <c r="B38" s="541"/>
      <c r="C38" s="543"/>
      <c r="D38" s="544"/>
      <c r="E38" s="544"/>
      <c r="F38" s="544"/>
      <c r="G38" s="544"/>
      <c r="H38" s="544"/>
      <c r="I38" s="301">
        <v>81</v>
      </c>
      <c r="J38" s="359" t="s">
        <v>25</v>
      </c>
      <c r="K38" s="535"/>
      <c r="L38" s="544"/>
      <c r="M38" s="14"/>
      <c r="N38" s="560"/>
    </row>
    <row r="39" spans="1:18" ht="21.75" customHeight="1" x14ac:dyDescent="0.25">
      <c r="A39" s="509"/>
      <c r="B39" s="541"/>
      <c r="C39" s="543"/>
      <c r="D39" s="544"/>
      <c r="E39" s="544"/>
      <c r="F39" s="544"/>
      <c r="G39" s="544"/>
      <c r="H39" s="544"/>
      <c r="I39" s="301">
        <v>413</v>
      </c>
      <c r="J39" s="359" t="s">
        <v>26</v>
      </c>
      <c r="K39" s="535"/>
      <c r="L39" s="559"/>
      <c r="M39" s="14"/>
      <c r="N39" s="560"/>
    </row>
    <row r="40" spans="1:18" ht="25.5" customHeight="1" thickBot="1" x14ac:dyDescent="0.3">
      <c r="A40" s="475"/>
      <c r="B40" s="542"/>
      <c r="C40" s="526"/>
      <c r="D40" s="534"/>
      <c r="E40" s="534"/>
      <c r="F40" s="534"/>
      <c r="G40" s="534"/>
      <c r="H40" s="534"/>
      <c r="I40" s="334">
        <v>61</v>
      </c>
      <c r="J40" s="34" t="s">
        <v>27</v>
      </c>
      <c r="K40" s="532"/>
      <c r="L40" s="291" t="s">
        <v>28</v>
      </c>
      <c r="M40" s="15"/>
      <c r="N40" s="561"/>
    </row>
    <row r="41" spans="1:18" ht="25.5" customHeight="1" x14ac:dyDescent="0.25">
      <c r="A41" s="474">
        <v>11</v>
      </c>
      <c r="B41" s="623" t="s">
        <v>239</v>
      </c>
      <c r="C41" s="525" t="s">
        <v>240</v>
      </c>
      <c r="D41" s="531" t="s">
        <v>29</v>
      </c>
      <c r="E41" s="618">
        <v>4</v>
      </c>
      <c r="F41" s="618" t="s">
        <v>21</v>
      </c>
      <c r="G41" s="618">
        <v>4</v>
      </c>
      <c r="H41" s="618">
        <v>2</v>
      </c>
      <c r="I41" s="45" t="s">
        <v>217</v>
      </c>
      <c r="J41" s="42" t="s">
        <v>218</v>
      </c>
      <c r="K41" s="531" t="s">
        <v>23</v>
      </c>
      <c r="L41" s="531" t="s">
        <v>48</v>
      </c>
      <c r="M41" s="19"/>
      <c r="N41" s="620" t="s">
        <v>372</v>
      </c>
    </row>
    <row r="42" spans="1:18" ht="25.5" customHeight="1" x14ac:dyDescent="0.25">
      <c r="A42" s="509"/>
      <c r="B42" s="541"/>
      <c r="C42" s="543"/>
      <c r="D42" s="535"/>
      <c r="E42" s="553"/>
      <c r="F42" s="553"/>
      <c r="G42" s="553"/>
      <c r="H42" s="553"/>
      <c r="I42" s="46" t="s">
        <v>219</v>
      </c>
      <c r="J42" s="43" t="s">
        <v>220</v>
      </c>
      <c r="K42" s="535"/>
      <c r="L42" s="535"/>
      <c r="M42" s="27"/>
      <c r="N42" s="560"/>
      <c r="O42" s="621" t="s">
        <v>371</v>
      </c>
      <c r="P42" s="621"/>
      <c r="Q42" s="621"/>
      <c r="R42" s="622"/>
    </row>
    <row r="43" spans="1:18" ht="25.5" customHeight="1" x14ac:dyDescent="0.25">
      <c r="A43" s="509"/>
      <c r="B43" s="541"/>
      <c r="C43" s="543"/>
      <c r="D43" s="535"/>
      <c r="E43" s="309">
        <v>2</v>
      </c>
      <c r="F43" s="309" t="s">
        <v>21</v>
      </c>
      <c r="G43" s="309">
        <v>2</v>
      </c>
      <c r="H43" s="309">
        <v>2</v>
      </c>
      <c r="I43" s="46">
        <v>821</v>
      </c>
      <c r="J43" s="77" t="s">
        <v>102</v>
      </c>
      <c r="K43" s="535"/>
      <c r="L43" s="619"/>
      <c r="M43" s="27"/>
      <c r="N43" s="560"/>
    </row>
    <row r="44" spans="1:18" ht="25.5" customHeight="1" thickBot="1" x14ac:dyDescent="0.3">
      <c r="A44" s="475"/>
      <c r="B44" s="542"/>
      <c r="C44" s="526"/>
      <c r="D44" s="532"/>
      <c r="E44" s="291">
        <v>2</v>
      </c>
      <c r="F44" s="291" t="s">
        <v>21</v>
      </c>
      <c r="G44" s="291">
        <v>2</v>
      </c>
      <c r="H44" s="291" t="s">
        <v>21</v>
      </c>
      <c r="I44" s="47">
        <v>52</v>
      </c>
      <c r="J44" s="44" t="s">
        <v>130</v>
      </c>
      <c r="K44" s="532"/>
      <c r="L44" s="334" t="s">
        <v>31</v>
      </c>
      <c r="M44" s="33"/>
      <c r="N44" s="561"/>
    </row>
    <row r="45" spans="1:18" ht="45" customHeight="1" thickBot="1" x14ac:dyDescent="0.3">
      <c r="A45" s="458">
        <v>12</v>
      </c>
      <c r="B45" s="459" t="s">
        <v>895</v>
      </c>
      <c r="C45" s="462" t="s">
        <v>891</v>
      </c>
      <c r="D45" s="461" t="s">
        <v>29</v>
      </c>
      <c r="E45" s="460">
        <f>-F45-G455</f>
        <v>0</v>
      </c>
      <c r="F45" s="460">
        <v>0</v>
      </c>
      <c r="G45" s="460">
        <v>2</v>
      </c>
      <c r="H45" s="460" t="s">
        <v>21</v>
      </c>
      <c r="I45" s="214">
        <v>231</v>
      </c>
      <c r="J45" s="463" t="s">
        <v>892</v>
      </c>
      <c r="K45" s="461" t="s">
        <v>893</v>
      </c>
      <c r="L45" s="461"/>
      <c r="M45" s="62"/>
      <c r="N45" s="464" t="s">
        <v>894</v>
      </c>
    </row>
    <row r="46" spans="1:18" ht="43.5" customHeight="1" thickBot="1" x14ac:dyDescent="0.3">
      <c r="A46" s="324">
        <v>13</v>
      </c>
      <c r="B46" s="328" t="s">
        <v>555</v>
      </c>
      <c r="C46" s="123" t="s">
        <v>556</v>
      </c>
      <c r="D46" s="295" t="s">
        <v>29</v>
      </c>
      <c r="E46" s="284">
        <v>4</v>
      </c>
      <c r="F46" s="284">
        <v>2</v>
      </c>
      <c r="G46" s="284">
        <v>2</v>
      </c>
      <c r="H46" s="284" t="s">
        <v>21</v>
      </c>
      <c r="I46" s="112">
        <v>710</v>
      </c>
      <c r="J46" s="74" t="s">
        <v>22</v>
      </c>
      <c r="K46" s="295" t="s">
        <v>30</v>
      </c>
      <c r="L46" s="295" t="s">
        <v>48</v>
      </c>
      <c r="M46" s="15"/>
      <c r="N46" s="12">
        <v>12441938</v>
      </c>
    </row>
    <row r="47" spans="1:18" s="29" customFormat="1" ht="40.5" customHeight="1" thickBot="1" x14ac:dyDescent="0.3">
      <c r="A47" s="71">
        <v>14</v>
      </c>
      <c r="B47" s="124" t="s">
        <v>363</v>
      </c>
      <c r="C47" s="125" t="s">
        <v>364</v>
      </c>
      <c r="D47" s="73" t="s">
        <v>29</v>
      </c>
      <c r="E47" s="72">
        <v>2</v>
      </c>
      <c r="F47" s="72">
        <v>2</v>
      </c>
      <c r="G47" s="72">
        <v>2</v>
      </c>
      <c r="H47" s="72" t="s">
        <v>21</v>
      </c>
      <c r="I47" s="73">
        <v>841</v>
      </c>
      <c r="J47" s="74" t="s">
        <v>40</v>
      </c>
      <c r="K47" s="73" t="s">
        <v>23</v>
      </c>
      <c r="L47" s="72" t="s">
        <v>48</v>
      </c>
      <c r="M47" s="75"/>
      <c r="N47" s="196" t="s">
        <v>802</v>
      </c>
    </row>
    <row r="48" spans="1:18" s="29" customFormat="1" ht="18" customHeight="1" x14ac:dyDescent="0.25">
      <c r="A48" s="509">
        <v>15</v>
      </c>
      <c r="B48" s="541" t="s">
        <v>164</v>
      </c>
      <c r="C48" s="543" t="s">
        <v>165</v>
      </c>
      <c r="D48" s="562" t="s">
        <v>29</v>
      </c>
      <c r="E48" s="599">
        <v>6</v>
      </c>
      <c r="F48" s="599">
        <v>6</v>
      </c>
      <c r="G48" s="599">
        <v>2</v>
      </c>
      <c r="H48" s="599">
        <v>2</v>
      </c>
      <c r="I48" s="378">
        <v>81</v>
      </c>
      <c r="J48" s="63" t="s">
        <v>25</v>
      </c>
      <c r="K48" s="562" t="s">
        <v>30</v>
      </c>
      <c r="L48" s="599" t="s">
        <v>48</v>
      </c>
      <c r="M48" s="536" t="s">
        <v>376</v>
      </c>
      <c r="N48" s="564" t="s">
        <v>375</v>
      </c>
    </row>
    <row r="49" spans="1:18" s="29" customFormat="1" ht="18" customHeight="1" x14ac:dyDescent="0.25">
      <c r="A49" s="509"/>
      <c r="B49" s="541"/>
      <c r="C49" s="543"/>
      <c r="D49" s="562"/>
      <c r="E49" s="625"/>
      <c r="F49" s="625"/>
      <c r="G49" s="625"/>
      <c r="H49" s="625"/>
      <c r="I49" s="298">
        <v>888</v>
      </c>
      <c r="J49" s="63" t="s">
        <v>373</v>
      </c>
      <c r="K49" s="562"/>
      <c r="L49" s="625"/>
      <c r="M49" s="562"/>
      <c r="N49" s="564"/>
    </row>
    <row r="50" spans="1:18" s="29" customFormat="1" ht="18" customHeight="1" x14ac:dyDescent="0.25">
      <c r="A50" s="509"/>
      <c r="B50" s="541"/>
      <c r="C50" s="543"/>
      <c r="D50" s="562"/>
      <c r="E50" s="625"/>
      <c r="F50" s="625"/>
      <c r="G50" s="625"/>
      <c r="H50" s="625"/>
      <c r="I50" s="78">
        <v>710</v>
      </c>
      <c r="J50" s="54" t="s">
        <v>22</v>
      </c>
      <c r="K50" s="562"/>
      <c r="L50" s="625"/>
      <c r="M50" s="562"/>
      <c r="N50" s="564"/>
    </row>
    <row r="51" spans="1:18" s="29" customFormat="1" ht="18" customHeight="1" x14ac:dyDescent="0.25">
      <c r="A51" s="509"/>
      <c r="B51" s="541"/>
      <c r="C51" s="543"/>
      <c r="D51" s="562"/>
      <c r="E51" s="625"/>
      <c r="F51" s="625"/>
      <c r="G51" s="625"/>
      <c r="H51" s="625"/>
      <c r="I51" s="78">
        <v>721</v>
      </c>
      <c r="J51" s="54" t="s">
        <v>54</v>
      </c>
      <c r="K51" s="562"/>
      <c r="L51" s="625"/>
      <c r="M51" s="562"/>
      <c r="N51" s="564"/>
    </row>
    <row r="52" spans="1:18" s="29" customFormat="1" ht="18" customHeight="1" x14ac:dyDescent="0.25">
      <c r="A52" s="509"/>
      <c r="B52" s="541"/>
      <c r="C52" s="543"/>
      <c r="D52" s="562"/>
      <c r="E52" s="625"/>
      <c r="F52" s="625"/>
      <c r="G52" s="625"/>
      <c r="H52" s="625"/>
      <c r="I52" s="78">
        <v>610</v>
      </c>
      <c r="J52" s="54" t="s">
        <v>374</v>
      </c>
      <c r="K52" s="562"/>
      <c r="L52" s="625"/>
      <c r="M52" s="562"/>
      <c r="N52" s="564"/>
    </row>
    <row r="53" spans="1:18" s="29" customFormat="1" ht="18" customHeight="1" x14ac:dyDescent="0.25">
      <c r="A53" s="509"/>
      <c r="B53" s="541"/>
      <c r="C53" s="543"/>
      <c r="D53" s="562"/>
      <c r="E53" s="625"/>
      <c r="F53" s="625"/>
      <c r="G53" s="625"/>
      <c r="H53" s="625"/>
      <c r="I53" s="78">
        <v>51</v>
      </c>
      <c r="J53" s="54" t="s">
        <v>45</v>
      </c>
      <c r="K53" s="562"/>
      <c r="L53" s="625"/>
      <c r="M53" s="562"/>
      <c r="N53" s="564"/>
    </row>
    <row r="54" spans="1:18" s="29" customFormat="1" ht="18" customHeight="1" x14ac:dyDescent="0.25">
      <c r="A54" s="509"/>
      <c r="B54" s="541"/>
      <c r="C54" s="543"/>
      <c r="D54" s="562"/>
      <c r="E54" s="625"/>
      <c r="F54" s="625"/>
      <c r="G54" s="625"/>
      <c r="H54" s="625"/>
      <c r="I54" s="78">
        <v>521</v>
      </c>
      <c r="J54" s="54" t="s">
        <v>85</v>
      </c>
      <c r="K54" s="562"/>
      <c r="L54" s="625"/>
      <c r="M54" s="562"/>
      <c r="N54" s="564"/>
      <c r="R54" s="79"/>
    </row>
    <row r="55" spans="1:18" s="29" customFormat="1" ht="18" customHeight="1" x14ac:dyDescent="0.25">
      <c r="A55" s="509"/>
      <c r="B55" s="541"/>
      <c r="C55" s="543"/>
      <c r="D55" s="562"/>
      <c r="E55" s="626"/>
      <c r="F55" s="626"/>
      <c r="G55" s="626"/>
      <c r="H55" s="626"/>
      <c r="I55" s="78">
        <v>531</v>
      </c>
      <c r="J55" s="54" t="s">
        <v>167</v>
      </c>
      <c r="K55" s="562"/>
      <c r="L55" s="626"/>
      <c r="M55" s="563"/>
      <c r="N55" s="564"/>
    </row>
    <row r="56" spans="1:18" s="29" customFormat="1" ht="18" customHeight="1" x14ac:dyDescent="0.25">
      <c r="A56" s="509"/>
      <c r="B56" s="541"/>
      <c r="C56" s="543"/>
      <c r="D56" s="562"/>
      <c r="E56" s="366">
        <v>2</v>
      </c>
      <c r="F56" s="366" t="s">
        <v>21</v>
      </c>
      <c r="G56" s="366">
        <v>2</v>
      </c>
      <c r="H56" s="366">
        <v>1</v>
      </c>
      <c r="I56" s="78">
        <v>410</v>
      </c>
      <c r="J56" s="54" t="s">
        <v>60</v>
      </c>
      <c r="K56" s="562"/>
      <c r="L56" s="565" t="s">
        <v>31</v>
      </c>
      <c r="M56" s="31"/>
      <c r="N56" s="564"/>
    </row>
    <row r="57" spans="1:18" s="29" customFormat="1" ht="18" customHeight="1" thickBot="1" x14ac:dyDescent="0.3">
      <c r="A57" s="509"/>
      <c r="B57" s="541"/>
      <c r="C57" s="543"/>
      <c r="D57" s="562"/>
      <c r="E57" s="366">
        <v>2</v>
      </c>
      <c r="F57" s="366" t="s">
        <v>21</v>
      </c>
      <c r="G57" s="366">
        <v>2</v>
      </c>
      <c r="H57" s="366">
        <v>1</v>
      </c>
      <c r="I57" s="298">
        <v>311</v>
      </c>
      <c r="J57" s="30" t="s">
        <v>80</v>
      </c>
      <c r="K57" s="562"/>
      <c r="L57" s="566"/>
      <c r="M57" s="31"/>
      <c r="N57" s="564"/>
    </row>
    <row r="58" spans="1:18" s="29" customFormat="1" ht="18" customHeight="1" x14ac:dyDescent="0.25">
      <c r="A58" s="474">
        <v>16</v>
      </c>
      <c r="B58" s="623" t="s">
        <v>292</v>
      </c>
      <c r="C58" s="510" t="s">
        <v>293</v>
      </c>
      <c r="D58" s="536" t="s">
        <v>29</v>
      </c>
      <c r="E58" s="476">
        <v>8</v>
      </c>
      <c r="F58" s="476" t="s">
        <v>21</v>
      </c>
      <c r="G58" s="476">
        <v>12</v>
      </c>
      <c r="H58" s="476">
        <v>12</v>
      </c>
      <c r="I58" s="297">
        <v>410</v>
      </c>
      <c r="J58" s="65" t="s">
        <v>143</v>
      </c>
      <c r="K58" s="536" t="s">
        <v>30</v>
      </c>
      <c r="L58" s="476" t="s">
        <v>31</v>
      </c>
      <c r="M58" s="61"/>
      <c r="N58" s="388"/>
    </row>
    <row r="59" spans="1:18" s="29" customFormat="1" ht="18" customHeight="1" x14ac:dyDescent="0.25">
      <c r="A59" s="509"/>
      <c r="B59" s="541"/>
      <c r="C59" s="511"/>
      <c r="D59" s="562"/>
      <c r="E59" s="624"/>
      <c r="F59" s="624"/>
      <c r="G59" s="624"/>
      <c r="H59" s="624"/>
      <c r="I59" s="298">
        <v>732</v>
      </c>
      <c r="J59" s="64" t="s">
        <v>294</v>
      </c>
      <c r="K59" s="562"/>
      <c r="L59" s="624"/>
      <c r="M59" s="32"/>
      <c r="N59" s="56" t="s">
        <v>296</v>
      </c>
    </row>
    <row r="60" spans="1:18" s="29" customFormat="1" ht="18" customHeight="1" x14ac:dyDescent="0.25">
      <c r="A60" s="509"/>
      <c r="B60" s="541"/>
      <c r="C60" s="511"/>
      <c r="D60" s="562"/>
      <c r="E60" s="624"/>
      <c r="F60" s="624"/>
      <c r="G60" s="624"/>
      <c r="H60" s="624"/>
      <c r="I60" s="298">
        <v>715</v>
      </c>
      <c r="J60" s="64" t="s">
        <v>243</v>
      </c>
      <c r="K60" s="562"/>
      <c r="L60" s="624"/>
      <c r="M60" s="32"/>
      <c r="N60" s="379"/>
    </row>
    <row r="61" spans="1:18" s="29" customFormat="1" ht="18" customHeight="1" thickBot="1" x14ac:dyDescent="0.3">
      <c r="A61" s="475"/>
      <c r="B61" s="542"/>
      <c r="C61" s="512"/>
      <c r="D61" s="478"/>
      <c r="E61" s="477"/>
      <c r="F61" s="477"/>
      <c r="G61" s="477"/>
      <c r="H61" s="477"/>
      <c r="I61" s="361">
        <v>1040</v>
      </c>
      <c r="J61" s="66" t="s">
        <v>295</v>
      </c>
      <c r="K61" s="478"/>
      <c r="L61" s="477"/>
      <c r="M61" s="62"/>
      <c r="N61" s="389"/>
    </row>
    <row r="62" spans="1:18" s="29" customFormat="1" ht="47.25" customHeight="1" thickBot="1" x14ac:dyDescent="0.3">
      <c r="A62" s="322">
        <v>17</v>
      </c>
      <c r="B62" s="326" t="s">
        <v>377</v>
      </c>
      <c r="C62" s="345" t="s">
        <v>378</v>
      </c>
      <c r="D62" s="367" t="s">
        <v>29</v>
      </c>
      <c r="E62" s="312">
        <v>2</v>
      </c>
      <c r="F62" s="312" t="s">
        <v>21</v>
      </c>
      <c r="G62" s="312">
        <v>2</v>
      </c>
      <c r="H62" s="312" t="s">
        <v>21</v>
      </c>
      <c r="I62" s="367">
        <v>532</v>
      </c>
      <c r="J62" s="82" t="s">
        <v>168</v>
      </c>
      <c r="K62" s="367" t="s">
        <v>379</v>
      </c>
      <c r="L62" s="312" t="s">
        <v>368</v>
      </c>
      <c r="M62" s="32"/>
      <c r="N62" s="379" t="s">
        <v>380</v>
      </c>
    </row>
    <row r="63" spans="1:18" s="29" customFormat="1" ht="27" customHeight="1" x14ac:dyDescent="0.25">
      <c r="A63" s="474">
        <v>18</v>
      </c>
      <c r="B63" s="623" t="s">
        <v>32</v>
      </c>
      <c r="C63" s="525" t="s">
        <v>169</v>
      </c>
      <c r="D63" s="531" t="s">
        <v>29</v>
      </c>
      <c r="E63" s="476">
        <v>2</v>
      </c>
      <c r="F63" s="476" t="s">
        <v>21</v>
      </c>
      <c r="G63" s="476">
        <v>2</v>
      </c>
      <c r="H63" s="476" t="s">
        <v>21</v>
      </c>
      <c r="I63" s="297">
        <v>413</v>
      </c>
      <c r="J63" s="80" t="s">
        <v>26</v>
      </c>
      <c r="K63" s="536" t="s">
        <v>30</v>
      </c>
      <c r="L63" s="476" t="s">
        <v>31</v>
      </c>
      <c r="M63" s="81"/>
      <c r="N63" s="620" t="s">
        <v>381</v>
      </c>
    </row>
    <row r="64" spans="1:18" ht="27" customHeight="1" thickBot="1" x14ac:dyDescent="0.3">
      <c r="A64" s="475"/>
      <c r="B64" s="542"/>
      <c r="C64" s="526"/>
      <c r="D64" s="532"/>
      <c r="E64" s="477"/>
      <c r="F64" s="477"/>
      <c r="G64" s="477"/>
      <c r="H64" s="477"/>
      <c r="I64" s="334">
        <v>311</v>
      </c>
      <c r="J64" s="34" t="s">
        <v>80</v>
      </c>
      <c r="K64" s="478"/>
      <c r="L64" s="477"/>
      <c r="M64" s="33"/>
      <c r="N64" s="561"/>
    </row>
    <row r="65" spans="1:14" ht="25.5" customHeight="1" x14ac:dyDescent="0.25">
      <c r="A65" s="474">
        <v>19</v>
      </c>
      <c r="B65" s="577" t="s">
        <v>382</v>
      </c>
      <c r="C65" s="510" t="s">
        <v>383</v>
      </c>
      <c r="D65" s="599" t="s">
        <v>29</v>
      </c>
      <c r="E65" s="597">
        <v>0</v>
      </c>
      <c r="F65" s="597">
        <v>0</v>
      </c>
      <c r="G65" s="597">
        <v>2</v>
      </c>
      <c r="H65" s="597">
        <v>2</v>
      </c>
      <c r="I65" s="365">
        <v>710</v>
      </c>
      <c r="J65" s="55" t="s">
        <v>22</v>
      </c>
      <c r="K65" s="599" t="s">
        <v>809</v>
      </c>
      <c r="L65" s="296"/>
      <c r="M65" s="85"/>
      <c r="N65" s="620" t="s">
        <v>384</v>
      </c>
    </row>
    <row r="66" spans="1:14" ht="25.5" customHeight="1" thickBot="1" x14ac:dyDescent="0.3">
      <c r="A66" s="509"/>
      <c r="B66" s="578"/>
      <c r="C66" s="511"/>
      <c r="D66" s="625"/>
      <c r="E66" s="575"/>
      <c r="F66" s="575"/>
      <c r="G66" s="575"/>
      <c r="H66" s="575"/>
      <c r="I66" s="288">
        <v>1041</v>
      </c>
      <c r="J66" s="83" t="s">
        <v>105</v>
      </c>
      <c r="K66" s="566"/>
      <c r="L66" s="285"/>
      <c r="M66" s="82"/>
      <c r="N66" s="560"/>
    </row>
    <row r="67" spans="1:14" ht="23.25" customHeight="1" x14ac:dyDescent="0.25">
      <c r="A67" s="474">
        <v>20</v>
      </c>
      <c r="B67" s="577" t="s">
        <v>385</v>
      </c>
      <c r="C67" s="510" t="s">
        <v>386</v>
      </c>
      <c r="D67" s="599" t="s">
        <v>29</v>
      </c>
      <c r="E67" s="303">
        <v>4</v>
      </c>
      <c r="F67" s="597" t="s">
        <v>21</v>
      </c>
      <c r="G67" s="303">
        <v>2</v>
      </c>
      <c r="H67" s="597" t="s">
        <v>21</v>
      </c>
      <c r="I67" s="365">
        <v>8</v>
      </c>
      <c r="J67" s="55" t="s">
        <v>74</v>
      </c>
      <c r="K67" s="599" t="s">
        <v>30</v>
      </c>
      <c r="L67" s="597" t="s">
        <v>387</v>
      </c>
      <c r="M67" s="85"/>
      <c r="N67" s="620" t="s">
        <v>388</v>
      </c>
    </row>
    <row r="68" spans="1:14" ht="23.25" customHeight="1" x14ac:dyDescent="0.25">
      <c r="A68" s="509"/>
      <c r="B68" s="578"/>
      <c r="C68" s="511"/>
      <c r="D68" s="625"/>
      <c r="E68" s="582">
        <v>4</v>
      </c>
      <c r="F68" s="575"/>
      <c r="G68" s="582">
        <v>2</v>
      </c>
      <c r="H68" s="575"/>
      <c r="I68" s="366">
        <v>811</v>
      </c>
      <c r="J68" s="54" t="s">
        <v>127</v>
      </c>
      <c r="K68" s="625"/>
      <c r="L68" s="575"/>
      <c r="M68" s="82"/>
      <c r="N68" s="560"/>
    </row>
    <row r="69" spans="1:14" ht="23.25" customHeight="1" x14ac:dyDescent="0.25">
      <c r="A69" s="509"/>
      <c r="B69" s="578"/>
      <c r="C69" s="511"/>
      <c r="D69" s="625"/>
      <c r="E69" s="587"/>
      <c r="F69" s="575"/>
      <c r="G69" s="587"/>
      <c r="H69" s="575"/>
      <c r="I69" s="366">
        <v>7</v>
      </c>
      <c r="J69" s="54" t="s">
        <v>389</v>
      </c>
      <c r="K69" s="625"/>
      <c r="L69" s="575"/>
      <c r="M69" s="82"/>
      <c r="N69" s="560"/>
    </row>
    <row r="70" spans="1:14" ht="23.25" customHeight="1" thickBot="1" x14ac:dyDescent="0.3">
      <c r="A70" s="475"/>
      <c r="B70" s="617"/>
      <c r="C70" s="512"/>
      <c r="D70" s="566"/>
      <c r="E70" s="305">
        <v>2</v>
      </c>
      <c r="F70" s="598"/>
      <c r="G70" s="305">
        <v>2</v>
      </c>
      <c r="H70" s="598"/>
      <c r="I70" s="369">
        <v>5</v>
      </c>
      <c r="J70" s="57" t="s">
        <v>53</v>
      </c>
      <c r="K70" s="566"/>
      <c r="L70" s="598"/>
      <c r="M70" s="87"/>
      <c r="N70" s="561"/>
    </row>
    <row r="71" spans="1:14" ht="27" customHeight="1" x14ac:dyDescent="0.25">
      <c r="A71" s="474">
        <v>21</v>
      </c>
      <c r="B71" s="577" t="s">
        <v>390</v>
      </c>
      <c r="C71" s="510" t="s">
        <v>391</v>
      </c>
      <c r="D71" s="599" t="s">
        <v>29</v>
      </c>
      <c r="E71" s="597">
        <v>2</v>
      </c>
      <c r="F71" s="597" t="s">
        <v>21</v>
      </c>
      <c r="G71" s="597">
        <v>2</v>
      </c>
      <c r="H71" s="597" t="s">
        <v>21</v>
      </c>
      <c r="I71" s="365">
        <v>712</v>
      </c>
      <c r="J71" s="55" t="s">
        <v>86</v>
      </c>
      <c r="K71" s="599" t="s">
        <v>30</v>
      </c>
      <c r="L71" s="597" t="s">
        <v>387</v>
      </c>
      <c r="M71" s="82"/>
      <c r="N71" s="620" t="s">
        <v>392</v>
      </c>
    </row>
    <row r="72" spans="1:14" ht="27" customHeight="1" x14ac:dyDescent="0.25">
      <c r="A72" s="509"/>
      <c r="B72" s="578"/>
      <c r="C72" s="511"/>
      <c r="D72" s="625"/>
      <c r="E72" s="575"/>
      <c r="F72" s="575"/>
      <c r="G72" s="575"/>
      <c r="H72" s="575"/>
      <c r="I72" s="288">
        <v>721</v>
      </c>
      <c r="J72" s="83" t="s">
        <v>54</v>
      </c>
      <c r="K72" s="625"/>
      <c r="L72" s="575"/>
      <c r="M72" s="82"/>
      <c r="N72" s="560"/>
    </row>
    <row r="73" spans="1:14" ht="27" customHeight="1" thickBot="1" x14ac:dyDescent="0.3">
      <c r="A73" s="509"/>
      <c r="B73" s="578"/>
      <c r="C73" s="511"/>
      <c r="D73" s="625"/>
      <c r="E73" s="357">
        <v>2</v>
      </c>
      <c r="F73" s="357" t="s">
        <v>21</v>
      </c>
      <c r="G73" s="357">
        <v>2</v>
      </c>
      <c r="H73" s="357" t="s">
        <v>21</v>
      </c>
      <c r="I73" s="354">
        <v>512</v>
      </c>
      <c r="J73" s="76" t="s">
        <v>59</v>
      </c>
      <c r="K73" s="354" t="s">
        <v>30</v>
      </c>
      <c r="L73" s="357" t="s">
        <v>387</v>
      </c>
      <c r="M73" s="106"/>
      <c r="N73" s="372" t="s">
        <v>645</v>
      </c>
    </row>
    <row r="74" spans="1:14" ht="39.75" customHeight="1" thickBot="1" x14ac:dyDescent="0.3">
      <c r="A74" s="71">
        <v>22</v>
      </c>
      <c r="B74" s="126" t="s">
        <v>393</v>
      </c>
      <c r="C74" s="127" t="s">
        <v>394</v>
      </c>
      <c r="D74" s="88" t="s">
        <v>558</v>
      </c>
      <c r="E74" s="89">
        <v>0</v>
      </c>
      <c r="F74" s="89">
        <v>0</v>
      </c>
      <c r="G74" s="89">
        <v>2</v>
      </c>
      <c r="H74" s="89" t="s">
        <v>21</v>
      </c>
      <c r="I74" s="88">
        <v>1015</v>
      </c>
      <c r="J74" s="90" t="s">
        <v>87</v>
      </c>
      <c r="K74" s="88" t="s">
        <v>23</v>
      </c>
      <c r="L74" s="89"/>
      <c r="M74" s="91"/>
      <c r="N74" s="92" t="s">
        <v>395</v>
      </c>
    </row>
    <row r="75" spans="1:14" ht="22.5" customHeight="1" x14ac:dyDescent="0.25">
      <c r="A75" s="629">
        <v>23</v>
      </c>
      <c r="B75" s="631" t="s">
        <v>111</v>
      </c>
      <c r="C75" s="633" t="s">
        <v>33</v>
      </c>
      <c r="D75" s="619" t="s">
        <v>36</v>
      </c>
      <c r="E75" s="535">
        <v>2</v>
      </c>
      <c r="F75" s="535" t="s">
        <v>21</v>
      </c>
      <c r="G75" s="535">
        <v>2</v>
      </c>
      <c r="H75" s="535">
        <v>2</v>
      </c>
      <c r="I75" s="343">
        <v>721</v>
      </c>
      <c r="J75" s="390" t="s">
        <v>54</v>
      </c>
      <c r="K75" s="535" t="s">
        <v>30</v>
      </c>
      <c r="L75" s="544" t="s">
        <v>48</v>
      </c>
      <c r="M75" s="18"/>
      <c r="N75" s="627" t="s">
        <v>185</v>
      </c>
    </row>
    <row r="76" spans="1:14" ht="22.5" customHeight="1" thickBot="1" x14ac:dyDescent="0.3">
      <c r="A76" s="630"/>
      <c r="B76" s="632"/>
      <c r="C76" s="634"/>
      <c r="D76" s="635"/>
      <c r="E76" s="532"/>
      <c r="F76" s="532"/>
      <c r="G76" s="532"/>
      <c r="H76" s="532"/>
      <c r="I76" s="334">
        <v>51</v>
      </c>
      <c r="J76" s="34" t="s">
        <v>45</v>
      </c>
      <c r="K76" s="532"/>
      <c r="L76" s="534"/>
      <c r="M76" s="33"/>
      <c r="N76" s="628"/>
    </row>
    <row r="77" spans="1:14" ht="37.5" customHeight="1" thickBot="1" x14ac:dyDescent="0.3">
      <c r="A77" s="323">
        <v>24</v>
      </c>
      <c r="B77" s="327" t="s">
        <v>396</v>
      </c>
      <c r="C77" s="345" t="s">
        <v>397</v>
      </c>
      <c r="D77" s="288" t="s">
        <v>36</v>
      </c>
      <c r="E77" s="285">
        <v>2</v>
      </c>
      <c r="F77" s="285" t="s">
        <v>21</v>
      </c>
      <c r="G77" s="285">
        <v>2</v>
      </c>
      <c r="H77" s="285" t="s">
        <v>21</v>
      </c>
      <c r="I77" s="288">
        <v>841</v>
      </c>
      <c r="J77" s="83" t="s">
        <v>398</v>
      </c>
      <c r="K77" s="288" t="s">
        <v>399</v>
      </c>
      <c r="L77" s="285" t="s">
        <v>368</v>
      </c>
      <c r="M77" s="82"/>
      <c r="N77" s="104" t="s">
        <v>812</v>
      </c>
    </row>
    <row r="78" spans="1:14" ht="37.5" customHeight="1" x14ac:dyDescent="0.25">
      <c r="A78" s="474">
        <v>25</v>
      </c>
      <c r="B78" s="577" t="s">
        <v>736</v>
      </c>
      <c r="C78" s="510" t="s">
        <v>737</v>
      </c>
      <c r="D78" s="517" t="s">
        <v>36</v>
      </c>
      <c r="E78" s="516">
        <v>2</v>
      </c>
      <c r="F78" s="516" t="s">
        <v>21</v>
      </c>
      <c r="G78" s="516">
        <v>1</v>
      </c>
      <c r="H78" s="516" t="s">
        <v>21</v>
      </c>
      <c r="I78" s="203">
        <v>710</v>
      </c>
      <c r="J78" s="204" t="s">
        <v>738</v>
      </c>
      <c r="K78" s="517" t="s">
        <v>399</v>
      </c>
      <c r="L78" s="516" t="s">
        <v>368</v>
      </c>
      <c r="M78" s="517"/>
      <c r="N78" s="539" t="s">
        <v>741</v>
      </c>
    </row>
    <row r="79" spans="1:14" ht="37.5" customHeight="1" x14ac:dyDescent="0.25">
      <c r="A79" s="509"/>
      <c r="B79" s="578"/>
      <c r="C79" s="511"/>
      <c r="D79" s="483"/>
      <c r="E79" s="480"/>
      <c r="F79" s="480"/>
      <c r="G79" s="480"/>
      <c r="H79" s="480"/>
      <c r="I79" s="119">
        <v>721</v>
      </c>
      <c r="J79" s="162" t="s">
        <v>697</v>
      </c>
      <c r="K79" s="483"/>
      <c r="L79" s="480"/>
      <c r="M79" s="483"/>
      <c r="N79" s="548"/>
    </row>
    <row r="80" spans="1:14" ht="37.5" customHeight="1" x14ac:dyDescent="0.25">
      <c r="A80" s="509"/>
      <c r="B80" s="578"/>
      <c r="C80" s="511"/>
      <c r="D80" s="483"/>
      <c r="E80" s="480"/>
      <c r="F80" s="480"/>
      <c r="G80" s="480"/>
      <c r="H80" s="480"/>
      <c r="I80" s="119">
        <v>730</v>
      </c>
      <c r="J80" s="162" t="s">
        <v>739</v>
      </c>
      <c r="K80" s="483"/>
      <c r="L80" s="480"/>
      <c r="M80" s="483"/>
      <c r="N80" s="548"/>
    </row>
    <row r="81" spans="1:14" ht="37.5" customHeight="1" x14ac:dyDescent="0.25">
      <c r="A81" s="509"/>
      <c r="B81" s="578"/>
      <c r="C81" s="511"/>
      <c r="D81" s="483"/>
      <c r="E81" s="480"/>
      <c r="F81" s="480"/>
      <c r="G81" s="480"/>
      <c r="H81" s="480"/>
      <c r="I81" s="119">
        <v>510</v>
      </c>
      <c r="J81" s="162" t="s">
        <v>142</v>
      </c>
      <c r="K81" s="483"/>
      <c r="L81" s="480"/>
      <c r="M81" s="483"/>
      <c r="N81" s="548"/>
    </row>
    <row r="82" spans="1:14" ht="37.5" customHeight="1" thickBot="1" x14ac:dyDescent="0.3">
      <c r="A82" s="475"/>
      <c r="B82" s="617"/>
      <c r="C82" s="512"/>
      <c r="D82" s="484"/>
      <c r="E82" s="481"/>
      <c r="F82" s="481"/>
      <c r="G82" s="481"/>
      <c r="H82" s="481"/>
      <c r="I82" s="205">
        <v>520</v>
      </c>
      <c r="J82" s="163" t="s">
        <v>740</v>
      </c>
      <c r="K82" s="484"/>
      <c r="L82" s="481"/>
      <c r="M82" s="484"/>
      <c r="N82" s="540"/>
    </row>
    <row r="83" spans="1:14" ht="42.75" customHeight="1" thickBot="1" x14ac:dyDescent="0.3">
      <c r="A83" s="324">
        <v>26</v>
      </c>
      <c r="B83" s="342" t="s">
        <v>400</v>
      </c>
      <c r="C83" s="321" t="s">
        <v>401</v>
      </c>
      <c r="D83" s="289" t="s">
        <v>36</v>
      </c>
      <c r="E83" s="286">
        <v>2</v>
      </c>
      <c r="F83" s="286" t="s">
        <v>21</v>
      </c>
      <c r="G83" s="286">
        <v>1</v>
      </c>
      <c r="H83" s="286" t="s">
        <v>21</v>
      </c>
      <c r="I83" s="289">
        <v>841</v>
      </c>
      <c r="J83" s="86" t="s">
        <v>40</v>
      </c>
      <c r="K83" s="289" t="s">
        <v>399</v>
      </c>
      <c r="L83" s="286" t="s">
        <v>368</v>
      </c>
      <c r="M83" s="87"/>
      <c r="N83" s="93">
        <v>7486426</v>
      </c>
    </row>
    <row r="84" spans="1:14" ht="27" customHeight="1" x14ac:dyDescent="0.25">
      <c r="A84" s="474">
        <v>27</v>
      </c>
      <c r="B84" s="623" t="s">
        <v>34</v>
      </c>
      <c r="C84" s="525" t="s">
        <v>35</v>
      </c>
      <c r="D84" s="533" t="s">
        <v>36</v>
      </c>
      <c r="E84" s="533">
        <v>0</v>
      </c>
      <c r="F84" s="533">
        <v>0</v>
      </c>
      <c r="G84" s="533">
        <v>2</v>
      </c>
      <c r="H84" s="533" t="s">
        <v>21</v>
      </c>
      <c r="I84" s="300">
        <v>500</v>
      </c>
      <c r="J84" s="358" t="s">
        <v>53</v>
      </c>
      <c r="K84" s="531" t="s">
        <v>23</v>
      </c>
      <c r="L84" s="533" t="s">
        <v>31</v>
      </c>
      <c r="M84" s="19"/>
      <c r="N84" s="620" t="s">
        <v>402</v>
      </c>
    </row>
    <row r="85" spans="1:14" ht="27" customHeight="1" x14ac:dyDescent="0.25">
      <c r="A85" s="509"/>
      <c r="B85" s="541"/>
      <c r="C85" s="543"/>
      <c r="D85" s="544"/>
      <c r="E85" s="544"/>
      <c r="F85" s="544"/>
      <c r="G85" s="544"/>
      <c r="H85" s="544"/>
      <c r="I85" s="302">
        <v>700</v>
      </c>
      <c r="J85" s="20" t="s">
        <v>131</v>
      </c>
      <c r="K85" s="535"/>
      <c r="L85" s="544"/>
      <c r="M85" s="14"/>
      <c r="N85" s="560"/>
    </row>
    <row r="86" spans="1:14" ht="38.25" customHeight="1" thickBot="1" x14ac:dyDescent="0.3">
      <c r="A86" s="509"/>
      <c r="B86" s="541"/>
      <c r="C86" s="543"/>
      <c r="D86" s="544"/>
      <c r="E86" s="544"/>
      <c r="F86" s="544"/>
      <c r="G86" s="544"/>
      <c r="H86" s="544"/>
      <c r="I86" s="302">
        <v>788</v>
      </c>
      <c r="J86" s="20" t="s">
        <v>403</v>
      </c>
      <c r="K86" s="535"/>
      <c r="L86" s="544"/>
      <c r="M86" s="14"/>
      <c r="N86" s="560"/>
    </row>
    <row r="87" spans="1:14" ht="28.5" customHeight="1" x14ac:dyDescent="0.25">
      <c r="A87" s="474">
        <v>28</v>
      </c>
      <c r="B87" s="623" t="s">
        <v>748</v>
      </c>
      <c r="C87" s="525" t="s">
        <v>749</v>
      </c>
      <c r="D87" s="476" t="s">
        <v>750</v>
      </c>
      <c r="E87" s="476">
        <v>2</v>
      </c>
      <c r="F87" s="476">
        <v>0</v>
      </c>
      <c r="G87" s="476">
        <v>2</v>
      </c>
      <c r="H87" s="476">
        <v>0</v>
      </c>
      <c r="I87" s="297">
        <v>810</v>
      </c>
      <c r="J87" s="80" t="s">
        <v>751</v>
      </c>
      <c r="K87" s="536" t="s">
        <v>706</v>
      </c>
      <c r="L87" s="476" t="s">
        <v>387</v>
      </c>
      <c r="M87" s="536"/>
      <c r="N87" s="539">
        <v>44704835</v>
      </c>
    </row>
    <row r="88" spans="1:14" ht="28.5" customHeight="1" x14ac:dyDescent="0.25">
      <c r="A88" s="509"/>
      <c r="B88" s="541"/>
      <c r="C88" s="543"/>
      <c r="D88" s="624"/>
      <c r="E88" s="624"/>
      <c r="F88" s="624"/>
      <c r="G88" s="624"/>
      <c r="H88" s="624"/>
      <c r="I88" s="298">
        <v>731</v>
      </c>
      <c r="J88" s="30" t="s">
        <v>752</v>
      </c>
      <c r="K88" s="562"/>
      <c r="L88" s="624"/>
      <c r="M88" s="562"/>
      <c r="N88" s="548"/>
    </row>
    <row r="89" spans="1:14" ht="28.5" customHeight="1" thickBot="1" x14ac:dyDescent="0.3">
      <c r="A89" s="475"/>
      <c r="B89" s="542"/>
      <c r="C89" s="526"/>
      <c r="D89" s="477"/>
      <c r="E89" s="477"/>
      <c r="F89" s="477"/>
      <c r="G89" s="477"/>
      <c r="H89" s="477"/>
      <c r="I89" s="361">
        <v>721</v>
      </c>
      <c r="J89" s="158" t="s">
        <v>54</v>
      </c>
      <c r="K89" s="478"/>
      <c r="L89" s="477"/>
      <c r="M89" s="478"/>
      <c r="N89" s="540"/>
    </row>
    <row r="90" spans="1:14" ht="36.75" customHeight="1" x14ac:dyDescent="0.25">
      <c r="A90" s="474">
        <v>29</v>
      </c>
      <c r="B90" s="698" t="s">
        <v>863</v>
      </c>
      <c r="C90" s="810" t="s">
        <v>864</v>
      </c>
      <c r="D90" s="638" t="s">
        <v>39</v>
      </c>
      <c r="E90" s="471">
        <v>2</v>
      </c>
      <c r="F90" s="471">
        <v>0</v>
      </c>
      <c r="G90" s="471">
        <v>1</v>
      </c>
      <c r="H90" s="471">
        <v>0</v>
      </c>
      <c r="I90" s="472">
        <v>841</v>
      </c>
      <c r="J90" s="80" t="s">
        <v>795</v>
      </c>
      <c r="K90" s="472" t="s">
        <v>865</v>
      </c>
      <c r="L90" s="471" t="s">
        <v>31</v>
      </c>
      <c r="M90" s="684"/>
      <c r="N90" s="473" t="s">
        <v>866</v>
      </c>
    </row>
    <row r="91" spans="1:14" ht="36.75" customHeight="1" thickBot="1" x14ac:dyDescent="0.3">
      <c r="A91" s="475"/>
      <c r="B91" s="632"/>
      <c r="C91" s="811"/>
      <c r="D91" s="639"/>
      <c r="E91" s="469">
        <v>2</v>
      </c>
      <c r="F91" s="469">
        <v>0</v>
      </c>
      <c r="G91" s="469">
        <v>0</v>
      </c>
      <c r="H91" s="469">
        <v>0</v>
      </c>
      <c r="I91" s="470">
        <v>731</v>
      </c>
      <c r="J91" s="158" t="s">
        <v>682</v>
      </c>
      <c r="K91" s="470" t="s">
        <v>23</v>
      </c>
      <c r="L91" s="469" t="s">
        <v>31</v>
      </c>
      <c r="M91" s="685"/>
      <c r="N91" s="812" t="s">
        <v>896</v>
      </c>
    </row>
    <row r="92" spans="1:14" ht="43.5" customHeight="1" thickBot="1" x14ac:dyDescent="0.3">
      <c r="A92" s="71">
        <v>30</v>
      </c>
      <c r="B92" s="126" t="s">
        <v>404</v>
      </c>
      <c r="C92" s="127" t="s">
        <v>405</v>
      </c>
      <c r="D92" s="89" t="s">
        <v>39</v>
      </c>
      <c r="E92" s="89">
        <v>2</v>
      </c>
      <c r="F92" s="89" t="s">
        <v>21</v>
      </c>
      <c r="G92" s="89">
        <v>2</v>
      </c>
      <c r="H92" s="89" t="s">
        <v>21</v>
      </c>
      <c r="I92" s="88">
        <v>910</v>
      </c>
      <c r="J92" s="90" t="s">
        <v>406</v>
      </c>
      <c r="K92" s="88" t="s">
        <v>772</v>
      </c>
      <c r="L92" s="89" t="s">
        <v>771</v>
      </c>
      <c r="M92" s="91"/>
      <c r="N92" s="107">
        <v>8537622</v>
      </c>
    </row>
    <row r="93" spans="1:14" ht="34.5" customHeight="1" x14ac:dyDescent="0.25">
      <c r="A93" s="474">
        <v>31</v>
      </c>
      <c r="B93" s="623" t="s">
        <v>264</v>
      </c>
      <c r="C93" s="525" t="s">
        <v>265</v>
      </c>
      <c r="D93" s="533" t="s">
        <v>39</v>
      </c>
      <c r="E93" s="531" t="s">
        <v>709</v>
      </c>
      <c r="F93" s="533" t="s">
        <v>21</v>
      </c>
      <c r="G93" s="533">
        <v>2</v>
      </c>
      <c r="H93" s="533" t="s">
        <v>21</v>
      </c>
      <c r="I93" s="531">
        <v>810</v>
      </c>
      <c r="J93" s="636" t="s">
        <v>290</v>
      </c>
      <c r="K93" s="531" t="s">
        <v>710</v>
      </c>
      <c r="L93" s="533" t="s">
        <v>708</v>
      </c>
      <c r="M93" s="531" t="s">
        <v>808</v>
      </c>
      <c r="N93" s="620" t="s">
        <v>807</v>
      </c>
    </row>
    <row r="94" spans="1:14" ht="12.75" customHeight="1" x14ac:dyDescent="0.25">
      <c r="A94" s="509"/>
      <c r="B94" s="541"/>
      <c r="C94" s="543"/>
      <c r="D94" s="544"/>
      <c r="E94" s="619"/>
      <c r="F94" s="559"/>
      <c r="G94" s="559"/>
      <c r="H94" s="559"/>
      <c r="I94" s="619"/>
      <c r="J94" s="637"/>
      <c r="K94" s="535"/>
      <c r="L94" s="544"/>
      <c r="M94" s="535"/>
      <c r="N94" s="560"/>
    </row>
    <row r="95" spans="1:14" ht="34.5" customHeight="1" x14ac:dyDescent="0.25">
      <c r="A95" s="509"/>
      <c r="B95" s="541"/>
      <c r="C95" s="543"/>
      <c r="D95" s="544"/>
      <c r="E95" s="301" t="s">
        <v>709</v>
      </c>
      <c r="F95" s="309" t="s">
        <v>21</v>
      </c>
      <c r="G95" s="309">
        <v>2</v>
      </c>
      <c r="H95" s="309" t="s">
        <v>21</v>
      </c>
      <c r="I95" s="301">
        <v>821</v>
      </c>
      <c r="J95" s="166" t="s">
        <v>102</v>
      </c>
      <c r="K95" s="535"/>
      <c r="L95" s="544"/>
      <c r="M95" s="535"/>
      <c r="N95" s="560"/>
    </row>
    <row r="96" spans="1:14" ht="34.5" customHeight="1" x14ac:dyDescent="0.25">
      <c r="A96" s="509"/>
      <c r="B96" s="541"/>
      <c r="C96" s="543"/>
      <c r="D96" s="544"/>
      <c r="E96" s="302" t="s">
        <v>709</v>
      </c>
      <c r="F96" s="316" t="s">
        <v>21</v>
      </c>
      <c r="G96" s="316">
        <v>2</v>
      </c>
      <c r="H96" s="316" t="s">
        <v>21</v>
      </c>
      <c r="I96" s="302">
        <v>721</v>
      </c>
      <c r="J96" s="173" t="s">
        <v>222</v>
      </c>
      <c r="K96" s="535"/>
      <c r="L96" s="544"/>
      <c r="M96" s="535"/>
      <c r="N96" s="560"/>
    </row>
    <row r="97" spans="1:14" ht="36.75" customHeight="1" thickBot="1" x14ac:dyDescent="0.3">
      <c r="A97" s="509"/>
      <c r="B97" s="541"/>
      <c r="C97" s="543"/>
      <c r="D97" s="544"/>
      <c r="E97" s="410" t="s">
        <v>709</v>
      </c>
      <c r="F97" s="164" t="s">
        <v>21</v>
      </c>
      <c r="G97" s="164">
        <v>2</v>
      </c>
      <c r="H97" s="164" t="s">
        <v>21</v>
      </c>
      <c r="I97" s="410">
        <v>841</v>
      </c>
      <c r="J97" s="165" t="s">
        <v>40</v>
      </c>
      <c r="K97" s="535"/>
      <c r="L97" s="544"/>
      <c r="M97" s="535"/>
      <c r="N97" s="560"/>
    </row>
    <row r="98" spans="1:14" ht="29.25" customHeight="1" x14ac:dyDescent="0.25">
      <c r="A98" s="474">
        <v>32</v>
      </c>
      <c r="B98" s="523" t="s">
        <v>871</v>
      </c>
      <c r="C98" s="525" t="s">
        <v>872</v>
      </c>
      <c r="D98" s="527" t="s">
        <v>39</v>
      </c>
      <c r="E98" s="529">
        <v>2</v>
      </c>
      <c r="F98" s="527" t="s">
        <v>21</v>
      </c>
      <c r="G98" s="527">
        <v>2</v>
      </c>
      <c r="H98" s="527" t="s">
        <v>21</v>
      </c>
      <c r="I98" s="409">
        <v>841</v>
      </c>
      <c r="J98" s="184" t="s">
        <v>40</v>
      </c>
      <c r="K98" s="531" t="s">
        <v>30</v>
      </c>
      <c r="L98" s="533" t="s">
        <v>31</v>
      </c>
      <c r="M98" s="531"/>
      <c r="N98" s="518">
        <v>56190120</v>
      </c>
    </row>
    <row r="99" spans="1:14" ht="29.25" customHeight="1" thickBot="1" x14ac:dyDescent="0.3">
      <c r="A99" s="475"/>
      <c r="B99" s="524"/>
      <c r="C99" s="526"/>
      <c r="D99" s="528"/>
      <c r="E99" s="530"/>
      <c r="F99" s="528"/>
      <c r="G99" s="528"/>
      <c r="H99" s="528"/>
      <c r="I99" s="179">
        <v>721</v>
      </c>
      <c r="J99" s="181" t="s">
        <v>54</v>
      </c>
      <c r="K99" s="532"/>
      <c r="L99" s="534"/>
      <c r="M99" s="532"/>
      <c r="N99" s="520"/>
    </row>
    <row r="100" spans="1:14" ht="41.25" customHeight="1" thickBot="1" x14ac:dyDescent="0.3">
      <c r="A100" s="324">
        <v>33</v>
      </c>
      <c r="B100" s="328" t="s">
        <v>170</v>
      </c>
      <c r="C100" s="319" t="s">
        <v>171</v>
      </c>
      <c r="D100" s="284" t="s">
        <v>39</v>
      </c>
      <c r="E100" s="284">
        <v>2</v>
      </c>
      <c r="F100" s="284">
        <v>2</v>
      </c>
      <c r="G100" s="284">
        <v>3</v>
      </c>
      <c r="H100" s="284">
        <v>3</v>
      </c>
      <c r="I100" s="295">
        <v>841</v>
      </c>
      <c r="J100" s="385" t="s">
        <v>40</v>
      </c>
      <c r="K100" s="295" t="s">
        <v>41</v>
      </c>
      <c r="L100" s="284" t="s">
        <v>42</v>
      </c>
      <c r="M100" s="15"/>
      <c r="N100" s="292" t="s">
        <v>408</v>
      </c>
    </row>
    <row r="101" spans="1:14" ht="41.25" customHeight="1" thickBot="1" x14ac:dyDescent="0.3">
      <c r="A101" s="71">
        <v>34</v>
      </c>
      <c r="B101" s="124" t="s">
        <v>37</v>
      </c>
      <c r="C101" s="125" t="s">
        <v>38</v>
      </c>
      <c r="D101" s="10" t="s">
        <v>39</v>
      </c>
      <c r="E101" s="10">
        <v>2</v>
      </c>
      <c r="F101" s="10" t="s">
        <v>21</v>
      </c>
      <c r="G101" s="10">
        <v>2</v>
      </c>
      <c r="H101" s="10" t="s">
        <v>21</v>
      </c>
      <c r="I101" s="11">
        <v>841</v>
      </c>
      <c r="J101" s="16" t="s">
        <v>40</v>
      </c>
      <c r="K101" s="11" t="s">
        <v>41</v>
      </c>
      <c r="L101" s="10" t="s">
        <v>42</v>
      </c>
      <c r="M101" s="17"/>
      <c r="N101" s="12" t="s">
        <v>186</v>
      </c>
    </row>
    <row r="102" spans="1:14" ht="39.75" customHeight="1" thickBot="1" x14ac:dyDescent="0.3">
      <c r="A102" s="322">
        <v>35</v>
      </c>
      <c r="B102" s="325" t="s">
        <v>43</v>
      </c>
      <c r="C102" s="318" t="s">
        <v>44</v>
      </c>
      <c r="D102" s="282" t="s">
        <v>39</v>
      </c>
      <c r="E102" s="282">
        <v>2</v>
      </c>
      <c r="F102" s="282" t="s">
        <v>21</v>
      </c>
      <c r="G102" s="282">
        <v>1</v>
      </c>
      <c r="H102" s="282" t="s">
        <v>21</v>
      </c>
      <c r="I102" s="293">
        <v>51</v>
      </c>
      <c r="J102" s="382" t="s">
        <v>45</v>
      </c>
      <c r="K102" s="293" t="s">
        <v>41</v>
      </c>
      <c r="L102" s="282" t="s">
        <v>42</v>
      </c>
      <c r="M102" s="13"/>
      <c r="N102" s="280" t="s">
        <v>187</v>
      </c>
    </row>
    <row r="103" spans="1:14" ht="32.25" customHeight="1" x14ac:dyDescent="0.25">
      <c r="A103" s="474">
        <v>36</v>
      </c>
      <c r="B103" s="623" t="s">
        <v>266</v>
      </c>
      <c r="C103" s="525" t="s">
        <v>789</v>
      </c>
      <c r="D103" s="638" t="s">
        <v>39</v>
      </c>
      <c r="E103" s="348">
        <v>1</v>
      </c>
      <c r="F103" s="476" t="s">
        <v>21</v>
      </c>
      <c r="G103" s="348">
        <v>1</v>
      </c>
      <c r="H103" s="476" t="s">
        <v>21</v>
      </c>
      <c r="I103" s="297">
        <v>721</v>
      </c>
      <c r="J103" s="80" t="s">
        <v>222</v>
      </c>
      <c r="K103" s="536" t="s">
        <v>787</v>
      </c>
      <c r="L103" s="348" t="s">
        <v>42</v>
      </c>
      <c r="M103" s="537"/>
      <c r="N103" s="539" t="s">
        <v>785</v>
      </c>
    </row>
    <row r="104" spans="1:14" ht="36" customHeight="1" thickBot="1" x14ac:dyDescent="0.3">
      <c r="A104" s="475"/>
      <c r="B104" s="542"/>
      <c r="C104" s="526"/>
      <c r="D104" s="639"/>
      <c r="E104" s="360">
        <v>1</v>
      </c>
      <c r="F104" s="477"/>
      <c r="G104" s="360">
        <v>1</v>
      </c>
      <c r="H104" s="477"/>
      <c r="I104" s="361">
        <v>888</v>
      </c>
      <c r="J104" s="158" t="s">
        <v>788</v>
      </c>
      <c r="K104" s="478"/>
      <c r="L104" s="360" t="s">
        <v>786</v>
      </c>
      <c r="M104" s="538"/>
      <c r="N104" s="540"/>
    </row>
    <row r="105" spans="1:14" ht="28.5" customHeight="1" x14ac:dyDescent="0.25">
      <c r="A105" s="509">
        <v>37</v>
      </c>
      <c r="B105" s="541" t="s">
        <v>172</v>
      </c>
      <c r="C105" s="543" t="s">
        <v>173</v>
      </c>
      <c r="D105" s="544" t="s">
        <v>39</v>
      </c>
      <c r="E105" s="544">
        <v>8</v>
      </c>
      <c r="F105" s="544">
        <v>3</v>
      </c>
      <c r="G105" s="544">
        <v>1</v>
      </c>
      <c r="H105" s="544" t="s">
        <v>21</v>
      </c>
      <c r="I105" s="535">
        <v>841</v>
      </c>
      <c r="J105" s="551" t="s">
        <v>567</v>
      </c>
      <c r="K105" s="535" t="s">
        <v>568</v>
      </c>
      <c r="L105" s="544" t="s">
        <v>42</v>
      </c>
      <c r="M105" s="640"/>
      <c r="N105" s="576" t="s">
        <v>676</v>
      </c>
    </row>
    <row r="106" spans="1:14" ht="9.75" customHeight="1" thickBot="1" x14ac:dyDescent="0.3">
      <c r="A106" s="475"/>
      <c r="B106" s="542"/>
      <c r="C106" s="526"/>
      <c r="D106" s="534"/>
      <c r="E106" s="534"/>
      <c r="F106" s="534"/>
      <c r="G106" s="534"/>
      <c r="H106" s="534"/>
      <c r="I106" s="532"/>
      <c r="J106" s="552"/>
      <c r="K106" s="532"/>
      <c r="L106" s="534"/>
      <c r="M106" s="538"/>
      <c r="N106" s="601"/>
    </row>
    <row r="107" spans="1:14" ht="26.25" customHeight="1" x14ac:dyDescent="0.25">
      <c r="A107" s="509">
        <v>38</v>
      </c>
      <c r="B107" s="541" t="s">
        <v>46</v>
      </c>
      <c r="C107" s="543" t="s">
        <v>47</v>
      </c>
      <c r="D107" s="544" t="s">
        <v>39</v>
      </c>
      <c r="E107" s="544">
        <v>4</v>
      </c>
      <c r="F107" s="544" t="s">
        <v>21</v>
      </c>
      <c r="G107" s="544">
        <v>3</v>
      </c>
      <c r="H107" s="544" t="s">
        <v>21</v>
      </c>
      <c r="I107" s="343">
        <v>84</v>
      </c>
      <c r="J107" s="390" t="s">
        <v>40</v>
      </c>
      <c r="K107" s="535" t="s">
        <v>30</v>
      </c>
      <c r="L107" s="544" t="s">
        <v>48</v>
      </c>
      <c r="M107" s="18"/>
      <c r="N107" s="560" t="s">
        <v>183</v>
      </c>
    </row>
    <row r="108" spans="1:14" ht="26.25" customHeight="1" thickBot="1" x14ac:dyDescent="0.3">
      <c r="A108" s="475"/>
      <c r="B108" s="542"/>
      <c r="C108" s="526"/>
      <c r="D108" s="534"/>
      <c r="E108" s="534"/>
      <c r="F108" s="534"/>
      <c r="G108" s="534"/>
      <c r="H108" s="534"/>
      <c r="I108" s="334">
        <v>91</v>
      </c>
      <c r="J108" s="34" t="s">
        <v>49</v>
      </c>
      <c r="K108" s="532"/>
      <c r="L108" s="534"/>
      <c r="M108" s="15"/>
      <c r="N108" s="561"/>
    </row>
    <row r="109" spans="1:14" ht="22.5" customHeight="1" x14ac:dyDescent="0.25">
      <c r="A109" s="474">
        <v>39</v>
      </c>
      <c r="B109" s="623" t="s">
        <v>267</v>
      </c>
      <c r="C109" s="525" t="s">
        <v>268</v>
      </c>
      <c r="D109" s="533" t="s">
        <v>39</v>
      </c>
      <c r="E109" s="641">
        <v>4</v>
      </c>
      <c r="F109" s="641" t="s">
        <v>21</v>
      </c>
      <c r="G109" s="641">
        <v>4</v>
      </c>
      <c r="H109" s="641" t="s">
        <v>21</v>
      </c>
      <c r="I109" s="37">
        <v>915</v>
      </c>
      <c r="J109" s="35" t="s">
        <v>780</v>
      </c>
      <c r="K109" s="35" t="s">
        <v>269</v>
      </c>
      <c r="L109" s="533" t="s">
        <v>31</v>
      </c>
      <c r="M109" s="14"/>
      <c r="N109" s="620" t="s">
        <v>763</v>
      </c>
    </row>
    <row r="110" spans="1:14" ht="22.5" customHeight="1" x14ac:dyDescent="0.25">
      <c r="A110" s="509"/>
      <c r="B110" s="541"/>
      <c r="C110" s="543"/>
      <c r="D110" s="544"/>
      <c r="E110" s="643"/>
      <c r="F110" s="642"/>
      <c r="G110" s="643"/>
      <c r="H110" s="642"/>
      <c r="I110" s="38">
        <v>721</v>
      </c>
      <c r="J110" s="36" t="s">
        <v>270</v>
      </c>
      <c r="K110" s="36" t="s">
        <v>269</v>
      </c>
      <c r="L110" s="544"/>
      <c r="M110" s="14"/>
      <c r="N110" s="560"/>
    </row>
    <row r="111" spans="1:14" ht="22.5" customHeight="1" thickBot="1" x14ac:dyDescent="0.3">
      <c r="A111" s="509"/>
      <c r="B111" s="541"/>
      <c r="C111" s="543"/>
      <c r="D111" s="544"/>
      <c r="E111" s="644"/>
      <c r="F111" s="374" t="s">
        <v>21</v>
      </c>
      <c r="G111" s="644"/>
      <c r="H111" s="374" t="s">
        <v>21</v>
      </c>
      <c r="I111" s="95">
        <v>510</v>
      </c>
      <c r="J111" s="69" t="s">
        <v>781</v>
      </c>
      <c r="K111" s="69" t="s">
        <v>269</v>
      </c>
      <c r="L111" s="544"/>
      <c r="M111" s="14"/>
      <c r="N111" s="560"/>
    </row>
    <row r="112" spans="1:14" ht="21.75" customHeight="1" x14ac:dyDescent="0.25">
      <c r="A112" s="474">
        <v>40</v>
      </c>
      <c r="B112" s="577" t="s">
        <v>409</v>
      </c>
      <c r="C112" s="510" t="s">
        <v>410</v>
      </c>
      <c r="D112" s="597" t="s">
        <v>411</v>
      </c>
      <c r="E112" s="303">
        <v>3</v>
      </c>
      <c r="F112" s="557" t="s">
        <v>21</v>
      </c>
      <c r="G112" s="303">
        <v>2</v>
      </c>
      <c r="H112" s="557" t="s">
        <v>21</v>
      </c>
      <c r="I112" s="365">
        <v>841</v>
      </c>
      <c r="J112" s="55" t="s">
        <v>40</v>
      </c>
      <c r="K112" s="599" t="s">
        <v>23</v>
      </c>
      <c r="L112" s="597" t="s">
        <v>387</v>
      </c>
      <c r="M112" s="85"/>
      <c r="N112" s="600" t="s">
        <v>412</v>
      </c>
    </row>
    <row r="113" spans="1:14" ht="21.75" customHeight="1" x14ac:dyDescent="0.25">
      <c r="A113" s="509"/>
      <c r="B113" s="578"/>
      <c r="C113" s="511"/>
      <c r="D113" s="575"/>
      <c r="E113" s="304">
        <v>4</v>
      </c>
      <c r="F113" s="581"/>
      <c r="G113" s="304">
        <v>2</v>
      </c>
      <c r="H113" s="581"/>
      <c r="I113" s="366">
        <v>520</v>
      </c>
      <c r="J113" s="54" t="s">
        <v>130</v>
      </c>
      <c r="K113" s="625"/>
      <c r="L113" s="575"/>
      <c r="M113" s="82"/>
      <c r="N113" s="576"/>
    </row>
    <row r="114" spans="1:14" ht="21.75" customHeight="1" x14ac:dyDescent="0.25">
      <c r="A114" s="509"/>
      <c r="B114" s="578"/>
      <c r="C114" s="511"/>
      <c r="D114" s="575"/>
      <c r="E114" s="304">
        <v>4</v>
      </c>
      <c r="F114" s="581"/>
      <c r="G114" s="304">
        <v>2</v>
      </c>
      <c r="H114" s="581"/>
      <c r="I114" s="366">
        <v>810</v>
      </c>
      <c r="J114" s="54" t="s">
        <v>25</v>
      </c>
      <c r="K114" s="625"/>
      <c r="L114" s="575"/>
      <c r="M114" s="82"/>
      <c r="N114" s="576"/>
    </row>
    <row r="115" spans="1:14" ht="21.75" customHeight="1" thickBot="1" x14ac:dyDescent="0.3">
      <c r="A115" s="509"/>
      <c r="B115" s="578"/>
      <c r="C115" s="511"/>
      <c r="D115" s="575"/>
      <c r="E115" s="357">
        <v>4</v>
      </c>
      <c r="F115" s="582"/>
      <c r="G115" s="357">
        <v>2</v>
      </c>
      <c r="H115" s="582"/>
      <c r="I115" s="354">
        <v>821</v>
      </c>
      <c r="J115" s="76" t="s">
        <v>102</v>
      </c>
      <c r="K115" s="625"/>
      <c r="L115" s="575"/>
      <c r="M115" s="82"/>
      <c r="N115" s="576"/>
    </row>
    <row r="116" spans="1:14" ht="21.75" customHeight="1" x14ac:dyDescent="0.25">
      <c r="A116" s="474">
        <v>41</v>
      </c>
      <c r="B116" s="577" t="s">
        <v>434</v>
      </c>
      <c r="C116" s="510" t="s">
        <v>413</v>
      </c>
      <c r="D116" s="597" t="s">
        <v>255</v>
      </c>
      <c r="E116" s="597">
        <v>2</v>
      </c>
      <c r="F116" s="597" t="s">
        <v>21</v>
      </c>
      <c r="G116" s="597">
        <v>2</v>
      </c>
      <c r="H116" s="597" t="s">
        <v>21</v>
      </c>
      <c r="I116" s="365">
        <v>8</v>
      </c>
      <c r="J116" s="55" t="s">
        <v>65</v>
      </c>
      <c r="K116" s="599" t="s">
        <v>414</v>
      </c>
      <c r="L116" s="597" t="s">
        <v>387</v>
      </c>
      <c r="M116" s="85"/>
      <c r="N116" s="600" t="s">
        <v>415</v>
      </c>
    </row>
    <row r="117" spans="1:14" ht="21.75" customHeight="1" x14ac:dyDescent="0.25">
      <c r="A117" s="509"/>
      <c r="B117" s="578"/>
      <c r="C117" s="511"/>
      <c r="D117" s="575"/>
      <c r="E117" s="575"/>
      <c r="F117" s="575"/>
      <c r="G117" s="575"/>
      <c r="H117" s="575"/>
      <c r="I117" s="366">
        <v>51</v>
      </c>
      <c r="J117" s="54" t="s">
        <v>45</v>
      </c>
      <c r="K117" s="625"/>
      <c r="L117" s="575"/>
      <c r="M117" s="82"/>
      <c r="N117" s="576"/>
    </row>
    <row r="118" spans="1:14" ht="21.75" customHeight="1" x14ac:dyDescent="0.25">
      <c r="A118" s="509"/>
      <c r="B118" s="578"/>
      <c r="C118" s="511"/>
      <c r="D118" s="575"/>
      <c r="E118" s="575"/>
      <c r="F118" s="575"/>
      <c r="G118" s="575"/>
      <c r="H118" s="575"/>
      <c r="I118" s="366">
        <v>52</v>
      </c>
      <c r="J118" s="54" t="s">
        <v>130</v>
      </c>
      <c r="K118" s="625"/>
      <c r="L118" s="575"/>
      <c r="M118" s="82"/>
      <c r="N118" s="576"/>
    </row>
    <row r="119" spans="1:14" ht="21.75" customHeight="1" thickBot="1" x14ac:dyDescent="0.3">
      <c r="A119" s="509"/>
      <c r="B119" s="578"/>
      <c r="C119" s="511"/>
      <c r="D119" s="575"/>
      <c r="E119" s="575"/>
      <c r="F119" s="575"/>
      <c r="G119" s="575"/>
      <c r="H119" s="575"/>
      <c r="I119" s="354">
        <v>721</v>
      </c>
      <c r="J119" s="76" t="s">
        <v>54</v>
      </c>
      <c r="K119" s="625"/>
      <c r="L119" s="575"/>
      <c r="M119" s="82"/>
      <c r="N119" s="576"/>
    </row>
    <row r="120" spans="1:14" ht="21.75" customHeight="1" x14ac:dyDescent="0.25">
      <c r="A120" s="474">
        <v>42</v>
      </c>
      <c r="B120" s="577" t="s">
        <v>416</v>
      </c>
      <c r="C120" s="510" t="s">
        <v>417</v>
      </c>
      <c r="D120" s="597" t="s">
        <v>255</v>
      </c>
      <c r="E120" s="597">
        <v>8</v>
      </c>
      <c r="F120" s="597" t="s">
        <v>21</v>
      </c>
      <c r="G120" s="597">
        <v>8</v>
      </c>
      <c r="H120" s="597" t="s">
        <v>21</v>
      </c>
      <c r="I120" s="365">
        <v>81</v>
      </c>
      <c r="J120" s="55" t="s">
        <v>25</v>
      </c>
      <c r="K120" s="599" t="s">
        <v>30</v>
      </c>
      <c r="L120" s="597" t="s">
        <v>387</v>
      </c>
      <c r="M120" s="85"/>
      <c r="N120" s="600" t="s">
        <v>418</v>
      </c>
    </row>
    <row r="121" spans="1:14" ht="21.75" customHeight="1" x14ac:dyDescent="0.25">
      <c r="A121" s="509"/>
      <c r="B121" s="578"/>
      <c r="C121" s="511"/>
      <c r="D121" s="575"/>
      <c r="E121" s="575"/>
      <c r="F121" s="575"/>
      <c r="G121" s="575"/>
      <c r="H121" s="575"/>
      <c r="I121" s="366">
        <v>721</v>
      </c>
      <c r="J121" s="54" t="s">
        <v>54</v>
      </c>
      <c r="K121" s="625"/>
      <c r="L121" s="575"/>
      <c r="M121" s="82"/>
      <c r="N121" s="576"/>
    </row>
    <row r="122" spans="1:14" ht="21.75" customHeight="1" x14ac:dyDescent="0.25">
      <c r="A122" s="509"/>
      <c r="B122" s="578"/>
      <c r="C122" s="511"/>
      <c r="D122" s="575"/>
      <c r="E122" s="575"/>
      <c r="F122" s="575"/>
      <c r="G122" s="575"/>
      <c r="H122" s="575"/>
      <c r="I122" s="366">
        <v>712</v>
      </c>
      <c r="J122" s="54" t="s">
        <v>419</v>
      </c>
      <c r="K122" s="625"/>
      <c r="L122" s="575"/>
      <c r="M122" s="82"/>
      <c r="N122" s="576"/>
    </row>
    <row r="123" spans="1:14" ht="21.75" customHeight="1" x14ac:dyDescent="0.25">
      <c r="A123" s="509"/>
      <c r="B123" s="578"/>
      <c r="C123" s="511"/>
      <c r="D123" s="575"/>
      <c r="E123" s="575"/>
      <c r="F123" s="575"/>
      <c r="G123" s="575"/>
      <c r="H123" s="575"/>
      <c r="I123" s="366">
        <v>52</v>
      </c>
      <c r="J123" s="54" t="s">
        <v>420</v>
      </c>
      <c r="K123" s="625"/>
      <c r="L123" s="575"/>
      <c r="M123" s="82"/>
      <c r="N123" s="576"/>
    </row>
    <row r="124" spans="1:14" ht="21.75" customHeight="1" x14ac:dyDescent="0.25">
      <c r="A124" s="509"/>
      <c r="B124" s="578"/>
      <c r="C124" s="511"/>
      <c r="D124" s="575"/>
      <c r="E124" s="575"/>
      <c r="F124" s="575"/>
      <c r="G124" s="575"/>
      <c r="H124" s="575"/>
      <c r="I124" s="366">
        <v>731</v>
      </c>
      <c r="J124" s="54" t="s">
        <v>289</v>
      </c>
      <c r="K124" s="625"/>
      <c r="L124" s="575"/>
      <c r="M124" s="82"/>
      <c r="N124" s="576"/>
    </row>
    <row r="125" spans="1:14" ht="21.75" customHeight="1" thickBot="1" x14ac:dyDescent="0.3">
      <c r="A125" s="509"/>
      <c r="B125" s="578"/>
      <c r="C125" s="511"/>
      <c r="D125" s="575"/>
      <c r="E125" s="575"/>
      <c r="F125" s="575"/>
      <c r="G125" s="575"/>
      <c r="H125" s="575"/>
      <c r="I125" s="354">
        <v>84</v>
      </c>
      <c r="J125" s="76" t="s">
        <v>40</v>
      </c>
      <c r="K125" s="625"/>
      <c r="L125" s="575"/>
      <c r="M125" s="82"/>
      <c r="N125" s="576"/>
    </row>
    <row r="126" spans="1:14" ht="21.75" customHeight="1" x14ac:dyDescent="0.25">
      <c r="A126" s="474">
        <v>43</v>
      </c>
      <c r="B126" s="577" t="s">
        <v>672</v>
      </c>
      <c r="C126" s="510" t="s">
        <v>673</v>
      </c>
      <c r="D126" s="597" t="s">
        <v>255</v>
      </c>
      <c r="E126" s="597">
        <v>2</v>
      </c>
      <c r="F126" s="597" t="s">
        <v>21</v>
      </c>
      <c r="G126" s="597">
        <v>1</v>
      </c>
      <c r="H126" s="597" t="s">
        <v>21</v>
      </c>
      <c r="I126" s="365">
        <v>810</v>
      </c>
      <c r="J126" s="55" t="s">
        <v>25</v>
      </c>
      <c r="K126" s="599" t="s">
        <v>675</v>
      </c>
      <c r="L126" s="597" t="s">
        <v>387</v>
      </c>
      <c r="M126" s="599"/>
      <c r="N126" s="600" t="s">
        <v>671</v>
      </c>
    </row>
    <row r="127" spans="1:14" ht="21.75" customHeight="1" x14ac:dyDescent="0.25">
      <c r="A127" s="509"/>
      <c r="B127" s="578"/>
      <c r="C127" s="511"/>
      <c r="D127" s="575"/>
      <c r="E127" s="575"/>
      <c r="F127" s="575"/>
      <c r="G127" s="575"/>
      <c r="H127" s="575"/>
      <c r="I127" s="366">
        <v>520</v>
      </c>
      <c r="J127" s="54" t="s">
        <v>130</v>
      </c>
      <c r="K127" s="625"/>
      <c r="L127" s="575"/>
      <c r="M127" s="625"/>
      <c r="N127" s="576"/>
    </row>
    <row r="128" spans="1:14" ht="21.75" customHeight="1" x14ac:dyDescent="0.25">
      <c r="A128" s="509"/>
      <c r="B128" s="578"/>
      <c r="C128" s="511"/>
      <c r="D128" s="575"/>
      <c r="E128" s="575"/>
      <c r="F128" s="575"/>
      <c r="G128" s="575"/>
      <c r="H128" s="575"/>
      <c r="I128" s="366">
        <v>710</v>
      </c>
      <c r="J128" s="54" t="s">
        <v>674</v>
      </c>
      <c r="K128" s="625"/>
      <c r="L128" s="575"/>
      <c r="M128" s="625"/>
      <c r="N128" s="576"/>
    </row>
    <row r="129" spans="1:71" ht="21.75" customHeight="1" thickBot="1" x14ac:dyDescent="0.3">
      <c r="A129" s="475"/>
      <c r="B129" s="617"/>
      <c r="C129" s="512"/>
      <c r="D129" s="598"/>
      <c r="E129" s="598"/>
      <c r="F129" s="598"/>
      <c r="G129" s="598"/>
      <c r="H129" s="598"/>
      <c r="I129" s="369">
        <v>721</v>
      </c>
      <c r="J129" s="57" t="s">
        <v>54</v>
      </c>
      <c r="K129" s="566"/>
      <c r="L129" s="598"/>
      <c r="M129" s="566"/>
      <c r="N129" s="601"/>
    </row>
    <row r="130" spans="1:71" ht="21.75" customHeight="1" x14ac:dyDescent="0.25">
      <c r="A130" s="509">
        <v>44</v>
      </c>
      <c r="B130" s="511" t="s">
        <v>421</v>
      </c>
      <c r="C130" s="511" t="s">
        <v>422</v>
      </c>
      <c r="D130" s="575" t="s">
        <v>255</v>
      </c>
      <c r="E130" s="575">
        <v>6</v>
      </c>
      <c r="F130" s="575" t="s">
        <v>21</v>
      </c>
      <c r="G130" s="575">
        <v>2</v>
      </c>
      <c r="H130" s="575" t="s">
        <v>21</v>
      </c>
      <c r="I130" s="355">
        <v>8</v>
      </c>
      <c r="J130" s="70" t="s">
        <v>423</v>
      </c>
      <c r="K130" s="625" t="s">
        <v>30</v>
      </c>
      <c r="L130" s="575" t="s">
        <v>387</v>
      </c>
      <c r="M130" s="82"/>
      <c r="N130" s="647" t="s">
        <v>163</v>
      </c>
    </row>
    <row r="131" spans="1:71" ht="21.75" customHeight="1" x14ac:dyDescent="0.25">
      <c r="A131" s="509"/>
      <c r="B131" s="511"/>
      <c r="C131" s="511"/>
      <c r="D131" s="575"/>
      <c r="E131" s="575"/>
      <c r="F131" s="575"/>
      <c r="G131" s="575"/>
      <c r="H131" s="575"/>
      <c r="I131" s="366">
        <v>51</v>
      </c>
      <c r="J131" s="54" t="s">
        <v>45</v>
      </c>
      <c r="K131" s="625"/>
      <c r="L131" s="575"/>
      <c r="M131" s="82"/>
      <c r="N131" s="647"/>
    </row>
    <row r="132" spans="1:71" ht="21.75" customHeight="1" x14ac:dyDescent="0.25">
      <c r="A132" s="509"/>
      <c r="B132" s="511"/>
      <c r="C132" s="511"/>
      <c r="D132" s="575"/>
      <c r="E132" s="575"/>
      <c r="F132" s="575"/>
      <c r="G132" s="575"/>
      <c r="H132" s="575"/>
      <c r="I132" s="366">
        <v>52</v>
      </c>
      <c r="J132" s="54" t="s">
        <v>130</v>
      </c>
      <c r="K132" s="625"/>
      <c r="L132" s="575"/>
      <c r="M132" s="82"/>
      <c r="N132" s="647"/>
    </row>
    <row r="133" spans="1:71" ht="21.75" customHeight="1" thickBot="1" x14ac:dyDescent="0.3">
      <c r="A133" s="475"/>
      <c r="B133" s="512"/>
      <c r="C133" s="512"/>
      <c r="D133" s="598"/>
      <c r="E133" s="598"/>
      <c r="F133" s="598"/>
      <c r="G133" s="598"/>
      <c r="H133" s="598"/>
      <c r="I133" s="369">
        <v>721</v>
      </c>
      <c r="J133" s="57" t="s">
        <v>54</v>
      </c>
      <c r="K133" s="566"/>
      <c r="L133" s="598"/>
      <c r="M133" s="87"/>
      <c r="N133" s="648"/>
    </row>
    <row r="134" spans="1:71" ht="33.75" customHeight="1" x14ac:dyDescent="0.25">
      <c r="A134" s="509">
        <v>45</v>
      </c>
      <c r="B134" s="543" t="s">
        <v>582</v>
      </c>
      <c r="C134" s="543" t="s">
        <v>583</v>
      </c>
      <c r="D134" s="544" t="s">
        <v>255</v>
      </c>
      <c r="E134" s="315">
        <v>2</v>
      </c>
      <c r="F134" s="315" t="s">
        <v>21</v>
      </c>
      <c r="G134" s="315">
        <v>1</v>
      </c>
      <c r="H134" s="315" t="s">
        <v>21</v>
      </c>
      <c r="I134" s="343" t="s">
        <v>257</v>
      </c>
      <c r="J134" s="390" t="s">
        <v>258</v>
      </c>
      <c r="K134" s="535" t="s">
        <v>584</v>
      </c>
      <c r="L134" s="535" t="s">
        <v>586</v>
      </c>
      <c r="M134" s="14"/>
      <c r="N134" s="560">
        <v>12732449</v>
      </c>
      <c r="O134" s="645" t="s">
        <v>585</v>
      </c>
      <c r="P134" s="646"/>
      <c r="Q134" s="646"/>
      <c r="R134" s="646"/>
      <c r="S134" s="646"/>
      <c r="T134" s="646"/>
      <c r="U134" s="646"/>
      <c r="V134" s="646"/>
      <c r="W134" s="646"/>
      <c r="X134" s="646"/>
      <c r="Y134" s="646"/>
      <c r="Z134" s="646"/>
      <c r="AA134" s="646"/>
      <c r="AB134" s="646"/>
      <c r="AC134" s="646"/>
      <c r="AD134" s="646"/>
      <c r="AE134" s="646"/>
      <c r="AF134" s="646"/>
      <c r="AG134" s="646"/>
      <c r="AH134" s="646"/>
      <c r="AI134" s="646"/>
      <c r="AJ134" s="646"/>
      <c r="AK134" s="646"/>
      <c r="AL134" s="646"/>
      <c r="AM134" s="646"/>
      <c r="AN134" s="646"/>
      <c r="AO134" s="646"/>
      <c r="AP134" s="646"/>
      <c r="AQ134" s="646"/>
      <c r="AR134" s="646"/>
      <c r="AS134" s="646"/>
      <c r="AT134" s="646"/>
      <c r="AU134" s="646"/>
      <c r="AV134" s="646"/>
      <c r="AW134" s="646"/>
      <c r="AX134" s="646"/>
      <c r="AY134" s="646"/>
      <c r="AZ134" s="646"/>
      <c r="BA134" s="646"/>
      <c r="BB134" s="646"/>
      <c r="BC134" s="646"/>
      <c r="BD134" s="646"/>
      <c r="BE134" s="646"/>
      <c r="BF134" s="646"/>
      <c r="BG134" s="646"/>
      <c r="BH134" s="646"/>
      <c r="BI134" s="646"/>
      <c r="BJ134" s="646"/>
      <c r="BK134" s="646"/>
      <c r="BL134" s="646"/>
      <c r="BM134" s="646"/>
      <c r="BN134" s="646"/>
      <c r="BO134" s="646"/>
      <c r="BP134" s="646"/>
      <c r="BQ134" s="646"/>
      <c r="BR134" s="646"/>
      <c r="BS134" s="646"/>
    </row>
    <row r="135" spans="1:71" ht="33.75" customHeight="1" x14ac:dyDescent="0.25">
      <c r="A135" s="509"/>
      <c r="B135" s="543"/>
      <c r="C135" s="543"/>
      <c r="D135" s="544"/>
      <c r="E135" s="283">
        <v>2</v>
      </c>
      <c r="F135" s="283" t="s">
        <v>21</v>
      </c>
      <c r="G135" s="283">
        <v>1</v>
      </c>
      <c r="H135" s="283" t="s">
        <v>21</v>
      </c>
      <c r="I135" s="367">
        <v>721</v>
      </c>
      <c r="J135" s="383" t="s">
        <v>54</v>
      </c>
      <c r="K135" s="535"/>
      <c r="L135" s="535"/>
      <c r="M135" s="14"/>
      <c r="N135" s="560"/>
      <c r="O135" s="645"/>
      <c r="P135" s="646"/>
      <c r="Q135" s="646"/>
      <c r="R135" s="646"/>
      <c r="S135" s="646"/>
      <c r="T135" s="646"/>
      <c r="U135" s="646"/>
      <c r="V135" s="646"/>
      <c r="W135" s="646"/>
      <c r="X135" s="646"/>
      <c r="Y135" s="646"/>
      <c r="Z135" s="646"/>
      <c r="AA135" s="646"/>
      <c r="AB135" s="646"/>
      <c r="AC135" s="646"/>
      <c r="AD135" s="646"/>
      <c r="AE135" s="646"/>
      <c r="AF135" s="646"/>
      <c r="AG135" s="646"/>
      <c r="AH135" s="646"/>
      <c r="AI135" s="646"/>
      <c r="AJ135" s="646"/>
      <c r="AK135" s="646"/>
      <c r="AL135" s="646"/>
      <c r="AM135" s="646"/>
      <c r="AN135" s="646"/>
      <c r="AO135" s="646"/>
      <c r="AP135" s="646"/>
      <c r="AQ135" s="646"/>
      <c r="AR135" s="646"/>
      <c r="AS135" s="646"/>
      <c r="AT135" s="646"/>
      <c r="AU135" s="646"/>
      <c r="AV135" s="646"/>
      <c r="AW135" s="646"/>
      <c r="AX135" s="646"/>
      <c r="AY135" s="646"/>
      <c r="AZ135" s="646"/>
      <c r="BA135" s="646"/>
      <c r="BB135" s="646"/>
      <c r="BC135" s="646"/>
      <c r="BD135" s="646"/>
      <c r="BE135" s="646"/>
      <c r="BF135" s="646"/>
      <c r="BG135" s="646"/>
      <c r="BH135" s="646"/>
      <c r="BI135" s="646"/>
      <c r="BJ135" s="646"/>
      <c r="BK135" s="646"/>
      <c r="BL135" s="646"/>
      <c r="BM135" s="646"/>
      <c r="BN135" s="646"/>
      <c r="BO135" s="646"/>
      <c r="BP135" s="646"/>
      <c r="BQ135" s="646"/>
      <c r="BR135" s="646"/>
      <c r="BS135" s="646"/>
    </row>
    <row r="136" spans="1:71" ht="21.75" customHeight="1" thickBot="1" x14ac:dyDescent="0.3">
      <c r="A136" s="509"/>
      <c r="B136" s="543"/>
      <c r="C136" s="543"/>
      <c r="D136" s="544"/>
      <c r="E136" s="316">
        <v>2</v>
      </c>
      <c r="F136" s="316" t="s">
        <v>21</v>
      </c>
      <c r="G136" s="316">
        <v>1</v>
      </c>
      <c r="H136" s="316" t="s">
        <v>21</v>
      </c>
      <c r="I136" s="302">
        <v>731</v>
      </c>
      <c r="J136" s="20" t="s">
        <v>256</v>
      </c>
      <c r="K136" s="535"/>
      <c r="L136" s="535"/>
      <c r="M136" s="14"/>
      <c r="N136" s="560"/>
      <c r="O136" s="645"/>
      <c r="P136" s="646"/>
      <c r="Q136" s="646"/>
      <c r="R136" s="646"/>
      <c r="S136" s="646"/>
      <c r="T136" s="646"/>
      <c r="U136" s="646"/>
      <c r="V136" s="646"/>
      <c r="W136" s="646"/>
      <c r="X136" s="646"/>
      <c r="Y136" s="646"/>
      <c r="Z136" s="646"/>
      <c r="AA136" s="646"/>
      <c r="AB136" s="646"/>
      <c r="AC136" s="646"/>
      <c r="AD136" s="646"/>
      <c r="AE136" s="646"/>
      <c r="AF136" s="646"/>
      <c r="AG136" s="646"/>
      <c r="AH136" s="646"/>
      <c r="AI136" s="646"/>
      <c r="AJ136" s="646"/>
      <c r="AK136" s="646"/>
      <c r="AL136" s="646"/>
      <c r="AM136" s="646"/>
      <c r="AN136" s="646"/>
      <c r="AO136" s="646"/>
      <c r="AP136" s="646"/>
      <c r="AQ136" s="646"/>
      <c r="AR136" s="646"/>
      <c r="AS136" s="646"/>
      <c r="AT136" s="646"/>
      <c r="AU136" s="646"/>
      <c r="AV136" s="646"/>
      <c r="AW136" s="646"/>
      <c r="AX136" s="646"/>
      <c r="AY136" s="646"/>
      <c r="AZ136" s="646"/>
      <c r="BA136" s="646"/>
      <c r="BB136" s="646"/>
      <c r="BC136" s="646"/>
      <c r="BD136" s="646"/>
      <c r="BE136" s="646"/>
      <c r="BF136" s="646"/>
      <c r="BG136" s="646"/>
      <c r="BH136" s="646"/>
      <c r="BI136" s="646"/>
      <c r="BJ136" s="646"/>
      <c r="BK136" s="646"/>
      <c r="BL136" s="646"/>
      <c r="BM136" s="646"/>
      <c r="BN136" s="646"/>
      <c r="BO136" s="646"/>
      <c r="BP136" s="646"/>
      <c r="BQ136" s="646"/>
      <c r="BR136" s="646"/>
      <c r="BS136" s="646"/>
    </row>
    <row r="137" spans="1:71" ht="21.75" customHeight="1" x14ac:dyDescent="0.25">
      <c r="A137" s="474">
        <v>46</v>
      </c>
      <c r="B137" s="525" t="s">
        <v>580</v>
      </c>
      <c r="C137" s="525" t="s">
        <v>581</v>
      </c>
      <c r="D137" s="533" t="s">
        <v>52</v>
      </c>
      <c r="E137" s="290">
        <v>3</v>
      </c>
      <c r="F137" s="533" t="s">
        <v>21</v>
      </c>
      <c r="G137" s="290">
        <v>1</v>
      </c>
      <c r="H137" s="533" t="s">
        <v>21</v>
      </c>
      <c r="I137" s="300">
        <v>721</v>
      </c>
      <c r="J137" s="358" t="s">
        <v>222</v>
      </c>
      <c r="K137" s="531" t="s">
        <v>23</v>
      </c>
      <c r="L137" s="533" t="s">
        <v>387</v>
      </c>
      <c r="M137" s="531"/>
      <c r="N137" s="336">
        <v>12985182</v>
      </c>
    </row>
    <row r="138" spans="1:71" ht="21.75" customHeight="1" thickBot="1" x14ac:dyDescent="0.3">
      <c r="A138" s="509"/>
      <c r="B138" s="543"/>
      <c r="C138" s="543"/>
      <c r="D138" s="544"/>
      <c r="E138" s="316">
        <v>3</v>
      </c>
      <c r="F138" s="544"/>
      <c r="G138" s="283">
        <v>1</v>
      </c>
      <c r="H138" s="544"/>
      <c r="I138" s="294">
        <v>810</v>
      </c>
      <c r="J138" s="383" t="s">
        <v>25</v>
      </c>
      <c r="K138" s="535"/>
      <c r="L138" s="544"/>
      <c r="M138" s="535"/>
      <c r="N138" s="104">
        <v>12984301</v>
      </c>
    </row>
    <row r="139" spans="1:71" ht="33" customHeight="1" thickBot="1" x14ac:dyDescent="0.3">
      <c r="A139" s="177">
        <v>47</v>
      </c>
      <c r="B139" s="255" t="s">
        <v>853</v>
      </c>
      <c r="C139" s="267" t="s">
        <v>850</v>
      </c>
      <c r="D139" s="190" t="s">
        <v>52</v>
      </c>
      <c r="E139" s="190">
        <v>2</v>
      </c>
      <c r="F139" s="190" t="s">
        <v>21</v>
      </c>
      <c r="G139" s="190">
        <v>1</v>
      </c>
      <c r="H139" s="190" t="s">
        <v>21</v>
      </c>
      <c r="I139" s="198">
        <v>915</v>
      </c>
      <c r="J139" s="272" t="s">
        <v>506</v>
      </c>
      <c r="K139" s="198" t="s">
        <v>30</v>
      </c>
      <c r="L139" s="190" t="s">
        <v>48</v>
      </c>
      <c r="M139" s="198"/>
      <c r="N139" s="257">
        <v>51357506</v>
      </c>
    </row>
    <row r="140" spans="1:71" ht="21.75" customHeight="1" x14ac:dyDescent="0.25">
      <c r="A140" s="474">
        <v>48</v>
      </c>
      <c r="B140" s="525" t="s">
        <v>722</v>
      </c>
      <c r="C140" s="525" t="s">
        <v>723</v>
      </c>
      <c r="D140" s="533" t="s">
        <v>52</v>
      </c>
      <c r="E140" s="533">
        <v>3</v>
      </c>
      <c r="F140" s="533" t="s">
        <v>21</v>
      </c>
      <c r="G140" s="533">
        <v>4</v>
      </c>
      <c r="H140" s="533" t="s">
        <v>21</v>
      </c>
      <c r="I140" s="300">
        <v>715</v>
      </c>
      <c r="J140" s="187" t="s">
        <v>243</v>
      </c>
      <c r="K140" s="300" t="s">
        <v>23</v>
      </c>
      <c r="L140" s="290" t="s">
        <v>48</v>
      </c>
      <c r="M140" s="300"/>
      <c r="N140" s="600">
        <v>5872275</v>
      </c>
    </row>
    <row r="141" spans="1:71" ht="21.75" customHeight="1" thickBot="1" x14ac:dyDescent="0.3">
      <c r="A141" s="475"/>
      <c r="B141" s="526"/>
      <c r="C141" s="526"/>
      <c r="D141" s="534"/>
      <c r="E141" s="534"/>
      <c r="F141" s="534"/>
      <c r="G141" s="534"/>
      <c r="H141" s="534"/>
      <c r="I141" s="334">
        <v>410</v>
      </c>
      <c r="J141" s="188" t="s">
        <v>60</v>
      </c>
      <c r="K141" s="295"/>
      <c r="L141" s="284"/>
      <c r="M141" s="295"/>
      <c r="N141" s="601"/>
    </row>
    <row r="142" spans="1:71" ht="39.75" customHeight="1" thickBot="1" x14ac:dyDescent="0.3">
      <c r="A142" s="323">
        <v>49</v>
      </c>
      <c r="B142" s="387" t="s">
        <v>424</v>
      </c>
      <c r="C142" s="345" t="s">
        <v>425</v>
      </c>
      <c r="D142" s="285" t="s">
        <v>52</v>
      </c>
      <c r="E142" s="285">
        <v>1</v>
      </c>
      <c r="F142" s="285" t="s">
        <v>21</v>
      </c>
      <c r="G142" s="285">
        <v>2</v>
      </c>
      <c r="H142" s="285" t="s">
        <v>21</v>
      </c>
      <c r="I142" s="288">
        <v>84</v>
      </c>
      <c r="J142" s="83" t="s">
        <v>40</v>
      </c>
      <c r="K142" s="288" t="s">
        <v>23</v>
      </c>
      <c r="L142" s="285" t="s">
        <v>407</v>
      </c>
      <c r="M142" s="82"/>
      <c r="N142" s="281" t="s">
        <v>426</v>
      </c>
    </row>
    <row r="143" spans="1:71" ht="23.25" customHeight="1" x14ac:dyDescent="0.25">
      <c r="A143" s="474">
        <v>50</v>
      </c>
      <c r="B143" s="623" t="s">
        <v>50</v>
      </c>
      <c r="C143" s="525" t="s">
        <v>51</v>
      </c>
      <c r="D143" s="533" t="s">
        <v>52</v>
      </c>
      <c r="E143" s="533">
        <v>4</v>
      </c>
      <c r="F143" s="533">
        <v>2</v>
      </c>
      <c r="G143" s="533">
        <v>2</v>
      </c>
      <c r="H143" s="533">
        <v>2</v>
      </c>
      <c r="I143" s="300">
        <v>5</v>
      </c>
      <c r="J143" s="358" t="s">
        <v>53</v>
      </c>
      <c r="K143" s="531" t="s">
        <v>30</v>
      </c>
      <c r="L143" s="533" t="s">
        <v>48</v>
      </c>
      <c r="M143" s="19"/>
      <c r="N143" s="620" t="s">
        <v>188</v>
      </c>
    </row>
    <row r="144" spans="1:71" ht="23.25" customHeight="1" x14ac:dyDescent="0.25">
      <c r="A144" s="509"/>
      <c r="B144" s="541"/>
      <c r="C144" s="543"/>
      <c r="D144" s="544"/>
      <c r="E144" s="559"/>
      <c r="F144" s="559"/>
      <c r="G144" s="559"/>
      <c r="H144" s="559"/>
      <c r="I144" s="301">
        <v>721</v>
      </c>
      <c r="J144" s="359" t="s">
        <v>54</v>
      </c>
      <c r="K144" s="535"/>
      <c r="L144" s="544"/>
      <c r="M144" s="27"/>
      <c r="N144" s="627"/>
    </row>
    <row r="145" spans="1:14" ht="23.25" customHeight="1" thickBot="1" x14ac:dyDescent="0.3">
      <c r="A145" s="475"/>
      <c r="B145" s="542"/>
      <c r="C145" s="526"/>
      <c r="D145" s="534"/>
      <c r="E145" s="284">
        <v>4</v>
      </c>
      <c r="F145" s="284">
        <v>2</v>
      </c>
      <c r="G145" s="284">
        <v>2</v>
      </c>
      <c r="H145" s="284">
        <v>2</v>
      </c>
      <c r="I145" s="334">
        <v>81</v>
      </c>
      <c r="J145" s="34" t="s">
        <v>25</v>
      </c>
      <c r="K145" s="295" t="s">
        <v>30</v>
      </c>
      <c r="L145" s="291" t="s">
        <v>316</v>
      </c>
      <c r="M145" s="15"/>
      <c r="N145" s="292" t="s">
        <v>317</v>
      </c>
    </row>
    <row r="146" spans="1:14" ht="36" customHeight="1" x14ac:dyDescent="0.25">
      <c r="A146" s="474">
        <v>51</v>
      </c>
      <c r="B146" s="623" t="s">
        <v>55</v>
      </c>
      <c r="C146" s="340" t="s">
        <v>226</v>
      </c>
      <c r="D146" s="533" t="s">
        <v>52</v>
      </c>
      <c r="E146" s="290">
        <v>2</v>
      </c>
      <c r="F146" s="290" t="s">
        <v>21</v>
      </c>
      <c r="G146" s="290">
        <v>2</v>
      </c>
      <c r="H146" s="290">
        <v>2</v>
      </c>
      <c r="I146" s="300">
        <v>812</v>
      </c>
      <c r="J146" s="358" t="s">
        <v>56</v>
      </c>
      <c r="K146" s="300" t="s">
        <v>57</v>
      </c>
      <c r="L146" s="290" t="s">
        <v>58</v>
      </c>
      <c r="M146" s="19"/>
      <c r="N146" s="329" t="s">
        <v>189</v>
      </c>
    </row>
    <row r="147" spans="1:14" ht="36" customHeight="1" x14ac:dyDescent="0.25">
      <c r="A147" s="509"/>
      <c r="B147" s="541"/>
      <c r="C147" s="386" t="s">
        <v>227</v>
      </c>
      <c r="D147" s="544"/>
      <c r="E147" s="315">
        <v>2</v>
      </c>
      <c r="F147" s="315" t="s">
        <v>21</v>
      </c>
      <c r="G147" s="315">
        <v>2</v>
      </c>
      <c r="H147" s="315">
        <v>2</v>
      </c>
      <c r="I147" s="343">
        <v>512</v>
      </c>
      <c r="J147" s="390" t="s">
        <v>59</v>
      </c>
      <c r="K147" s="343" t="s">
        <v>57</v>
      </c>
      <c r="L147" s="315" t="s">
        <v>42</v>
      </c>
      <c r="M147" s="18"/>
      <c r="N147" s="373" t="s">
        <v>190</v>
      </c>
    </row>
    <row r="148" spans="1:14" ht="36" customHeight="1" x14ac:dyDescent="0.25">
      <c r="A148" s="509"/>
      <c r="B148" s="541"/>
      <c r="C148" s="386" t="s">
        <v>228</v>
      </c>
      <c r="D148" s="544"/>
      <c r="E148" s="315">
        <v>2</v>
      </c>
      <c r="F148" s="315" t="s">
        <v>21</v>
      </c>
      <c r="G148" s="315">
        <v>2</v>
      </c>
      <c r="H148" s="315">
        <v>2</v>
      </c>
      <c r="I148" s="301">
        <v>841</v>
      </c>
      <c r="J148" s="359" t="s">
        <v>40</v>
      </c>
      <c r="K148" s="343" t="s">
        <v>57</v>
      </c>
      <c r="L148" s="315" t="s">
        <v>31</v>
      </c>
      <c r="M148" s="18"/>
      <c r="N148" s="373" t="s">
        <v>191</v>
      </c>
    </row>
    <row r="149" spans="1:14" ht="36" customHeight="1" x14ac:dyDescent="0.25">
      <c r="A149" s="509"/>
      <c r="B149" s="541"/>
      <c r="C149" s="386" t="s">
        <v>229</v>
      </c>
      <c r="D149" s="544"/>
      <c r="E149" s="315">
        <v>2</v>
      </c>
      <c r="F149" s="315" t="s">
        <v>21</v>
      </c>
      <c r="G149" s="315">
        <v>2</v>
      </c>
      <c r="H149" s="315" t="s">
        <v>21</v>
      </c>
      <c r="I149" s="343">
        <v>41</v>
      </c>
      <c r="J149" s="390" t="s">
        <v>60</v>
      </c>
      <c r="K149" s="343" t="s">
        <v>57</v>
      </c>
      <c r="L149" s="315" t="s">
        <v>31</v>
      </c>
      <c r="M149" s="18"/>
      <c r="N149" s="373" t="s">
        <v>192</v>
      </c>
    </row>
    <row r="150" spans="1:14" ht="36" customHeight="1" x14ac:dyDescent="0.25">
      <c r="A150" s="509"/>
      <c r="B150" s="541"/>
      <c r="C150" s="386" t="s">
        <v>230</v>
      </c>
      <c r="D150" s="544"/>
      <c r="E150" s="315">
        <v>2</v>
      </c>
      <c r="F150" s="315" t="s">
        <v>21</v>
      </c>
      <c r="G150" s="315">
        <v>2</v>
      </c>
      <c r="H150" s="315" t="s">
        <v>21</v>
      </c>
      <c r="I150" s="343">
        <v>81</v>
      </c>
      <c r="J150" s="390" t="s">
        <v>25</v>
      </c>
      <c r="K150" s="343" t="s">
        <v>61</v>
      </c>
      <c r="L150" s="315" t="s">
        <v>42</v>
      </c>
      <c r="M150" s="18"/>
      <c r="N150" s="373" t="s">
        <v>193</v>
      </c>
    </row>
    <row r="151" spans="1:14" ht="36" customHeight="1" x14ac:dyDescent="0.25">
      <c r="A151" s="509"/>
      <c r="B151" s="541"/>
      <c r="C151" s="386" t="s">
        <v>231</v>
      </c>
      <c r="D151" s="544"/>
      <c r="E151" s="315">
        <v>2</v>
      </c>
      <c r="F151" s="315" t="s">
        <v>21</v>
      </c>
      <c r="G151" s="315">
        <v>2</v>
      </c>
      <c r="H151" s="315" t="s">
        <v>21</v>
      </c>
      <c r="I151" s="343">
        <v>721</v>
      </c>
      <c r="J151" s="390" t="s">
        <v>54</v>
      </c>
      <c r="K151" s="343" t="s">
        <v>57</v>
      </c>
      <c r="L151" s="315" t="s">
        <v>48</v>
      </c>
      <c r="M151" s="18"/>
      <c r="N151" s="373" t="s">
        <v>194</v>
      </c>
    </row>
    <row r="152" spans="1:14" ht="36" customHeight="1" x14ac:dyDescent="0.25">
      <c r="A152" s="509"/>
      <c r="B152" s="541"/>
      <c r="C152" s="386" t="s">
        <v>232</v>
      </c>
      <c r="D152" s="544"/>
      <c r="E152" s="315">
        <v>2</v>
      </c>
      <c r="F152" s="315" t="s">
        <v>21</v>
      </c>
      <c r="G152" s="315">
        <v>2</v>
      </c>
      <c r="H152" s="315" t="s">
        <v>21</v>
      </c>
      <c r="I152" s="343" t="s">
        <v>62</v>
      </c>
      <c r="J152" s="390" t="s">
        <v>63</v>
      </c>
      <c r="K152" s="343" t="s">
        <v>57</v>
      </c>
      <c r="L152" s="315" t="s">
        <v>48</v>
      </c>
      <c r="M152" s="18"/>
      <c r="N152" s="373" t="s">
        <v>195</v>
      </c>
    </row>
    <row r="153" spans="1:14" ht="38.25" customHeight="1" thickBot="1" x14ac:dyDescent="0.3">
      <c r="A153" s="509"/>
      <c r="B153" s="541"/>
      <c r="C153" s="317" t="s">
        <v>233</v>
      </c>
      <c r="D153" s="544"/>
      <c r="E153" s="283">
        <v>2</v>
      </c>
      <c r="F153" s="283" t="s">
        <v>21</v>
      </c>
      <c r="G153" s="283">
        <v>2</v>
      </c>
      <c r="H153" s="283" t="s">
        <v>21</v>
      </c>
      <c r="I153" s="294" t="s">
        <v>64</v>
      </c>
      <c r="J153" s="383" t="s">
        <v>65</v>
      </c>
      <c r="K153" s="294" t="s">
        <v>57</v>
      </c>
      <c r="L153" s="283" t="s">
        <v>42</v>
      </c>
      <c r="M153" s="14"/>
      <c r="N153" s="377" t="s">
        <v>196</v>
      </c>
    </row>
    <row r="154" spans="1:14" ht="24.75" customHeight="1" x14ac:dyDescent="0.25">
      <c r="A154" s="474">
        <v>52</v>
      </c>
      <c r="B154" s="623" t="s">
        <v>832</v>
      </c>
      <c r="C154" s="658" t="s">
        <v>833</v>
      </c>
      <c r="D154" s="533" t="s">
        <v>68</v>
      </c>
      <c r="E154" s="527">
        <v>6</v>
      </c>
      <c r="F154" s="527" t="s">
        <v>21</v>
      </c>
      <c r="G154" s="527">
        <v>4</v>
      </c>
      <c r="H154" s="652" t="s">
        <v>21</v>
      </c>
      <c r="I154" s="409">
        <v>311</v>
      </c>
      <c r="J154" s="184" t="s">
        <v>834</v>
      </c>
      <c r="K154" s="531" t="s">
        <v>30</v>
      </c>
      <c r="L154" s="533" t="s">
        <v>31</v>
      </c>
      <c r="M154" s="655"/>
      <c r="N154" s="600">
        <v>50134814</v>
      </c>
    </row>
    <row r="155" spans="1:14" ht="24.75" customHeight="1" x14ac:dyDescent="0.25">
      <c r="A155" s="509"/>
      <c r="B155" s="541"/>
      <c r="C155" s="659"/>
      <c r="D155" s="544"/>
      <c r="E155" s="651"/>
      <c r="F155" s="651"/>
      <c r="G155" s="651"/>
      <c r="H155" s="653"/>
      <c r="I155" s="137">
        <v>410</v>
      </c>
      <c r="J155" s="136" t="s">
        <v>837</v>
      </c>
      <c r="K155" s="535"/>
      <c r="L155" s="544"/>
      <c r="M155" s="656"/>
      <c r="N155" s="576"/>
    </row>
    <row r="156" spans="1:14" ht="24.75" customHeight="1" x14ac:dyDescent="0.25">
      <c r="A156" s="509"/>
      <c r="B156" s="541"/>
      <c r="C156" s="659"/>
      <c r="D156" s="544"/>
      <c r="E156" s="651"/>
      <c r="F156" s="651"/>
      <c r="G156" s="651"/>
      <c r="H156" s="653"/>
      <c r="I156" s="137">
        <v>721</v>
      </c>
      <c r="J156" s="136" t="s">
        <v>835</v>
      </c>
      <c r="K156" s="535"/>
      <c r="L156" s="544"/>
      <c r="M156" s="656"/>
      <c r="N156" s="576"/>
    </row>
    <row r="157" spans="1:14" ht="24.75" customHeight="1" x14ac:dyDescent="0.25">
      <c r="A157" s="509"/>
      <c r="B157" s="541"/>
      <c r="C157" s="659"/>
      <c r="D157" s="544"/>
      <c r="E157" s="651"/>
      <c r="F157" s="651"/>
      <c r="G157" s="651"/>
      <c r="H157" s="653"/>
      <c r="I157" s="410">
        <v>810</v>
      </c>
      <c r="J157" s="165" t="s">
        <v>836</v>
      </c>
      <c r="K157" s="535"/>
      <c r="L157" s="544"/>
      <c r="M157" s="656"/>
      <c r="N157" s="576"/>
    </row>
    <row r="158" spans="1:14" ht="42.75" customHeight="1" x14ac:dyDescent="0.25">
      <c r="A158" s="509"/>
      <c r="B158" s="541"/>
      <c r="C158" s="659"/>
      <c r="D158" s="544"/>
      <c r="E158" s="651"/>
      <c r="F158" s="651"/>
      <c r="G158" s="651"/>
      <c r="H158" s="653"/>
      <c r="I158" s="410">
        <v>731</v>
      </c>
      <c r="J158" s="165" t="s">
        <v>859</v>
      </c>
      <c r="K158" s="535"/>
      <c r="L158" s="544"/>
      <c r="M158" s="656"/>
      <c r="N158" s="576"/>
    </row>
    <row r="159" spans="1:14" s="115" customFormat="1" ht="24.75" customHeight="1" thickBot="1" x14ac:dyDescent="0.3">
      <c r="A159" s="475"/>
      <c r="B159" s="542"/>
      <c r="C159" s="660"/>
      <c r="D159" s="534"/>
      <c r="E159" s="528"/>
      <c r="F159" s="528"/>
      <c r="G159" s="528"/>
      <c r="H159" s="654"/>
      <c r="I159" s="179">
        <v>1015</v>
      </c>
      <c r="J159" s="181" t="s">
        <v>87</v>
      </c>
      <c r="K159" s="532"/>
      <c r="L159" s="534"/>
      <c r="M159" s="657"/>
      <c r="N159" s="601"/>
    </row>
    <row r="160" spans="1:14" ht="23.25" customHeight="1" x14ac:dyDescent="0.25">
      <c r="A160" s="629">
        <v>53</v>
      </c>
      <c r="B160" s="631" t="s">
        <v>66</v>
      </c>
      <c r="C160" s="543" t="s">
        <v>67</v>
      </c>
      <c r="D160" s="544" t="s">
        <v>68</v>
      </c>
      <c r="E160" s="544">
        <v>8</v>
      </c>
      <c r="F160" s="544" t="s">
        <v>21</v>
      </c>
      <c r="G160" s="544">
        <v>8</v>
      </c>
      <c r="H160" s="544" t="s">
        <v>21</v>
      </c>
      <c r="I160" s="343">
        <v>81</v>
      </c>
      <c r="J160" s="390" t="s">
        <v>25</v>
      </c>
      <c r="K160" s="535" t="s">
        <v>30</v>
      </c>
      <c r="L160" s="544" t="s">
        <v>48</v>
      </c>
      <c r="M160" s="18"/>
      <c r="N160" s="627" t="s">
        <v>793</v>
      </c>
    </row>
    <row r="161" spans="1:18" ht="23.25" customHeight="1" x14ac:dyDescent="0.25">
      <c r="A161" s="649"/>
      <c r="B161" s="650"/>
      <c r="C161" s="543"/>
      <c r="D161" s="544"/>
      <c r="E161" s="544"/>
      <c r="F161" s="544"/>
      <c r="G161" s="544"/>
      <c r="H161" s="544"/>
      <c r="I161" s="343">
        <v>721</v>
      </c>
      <c r="J161" s="390" t="s">
        <v>54</v>
      </c>
      <c r="K161" s="535"/>
      <c r="L161" s="544"/>
      <c r="M161" s="18"/>
      <c r="N161" s="674"/>
    </row>
    <row r="162" spans="1:18" ht="23.25" customHeight="1" x14ac:dyDescent="0.25">
      <c r="A162" s="649"/>
      <c r="B162" s="650"/>
      <c r="C162" s="543"/>
      <c r="D162" s="544"/>
      <c r="E162" s="544"/>
      <c r="F162" s="544"/>
      <c r="G162" s="544"/>
      <c r="H162" s="544"/>
      <c r="I162" s="343">
        <v>5</v>
      </c>
      <c r="J162" s="390" t="s">
        <v>53</v>
      </c>
      <c r="K162" s="535"/>
      <c r="L162" s="544"/>
      <c r="M162" s="18"/>
      <c r="N162" s="674"/>
    </row>
    <row r="163" spans="1:18" ht="23.25" customHeight="1" thickBot="1" x14ac:dyDescent="0.3">
      <c r="A163" s="630"/>
      <c r="B163" s="632"/>
      <c r="C163" s="526"/>
      <c r="D163" s="534"/>
      <c r="E163" s="534"/>
      <c r="F163" s="534"/>
      <c r="G163" s="534"/>
      <c r="H163" s="534"/>
      <c r="I163" s="295">
        <v>41</v>
      </c>
      <c r="J163" s="385" t="s">
        <v>60</v>
      </c>
      <c r="K163" s="532"/>
      <c r="L163" s="534"/>
      <c r="M163" s="15"/>
      <c r="N163" s="628"/>
    </row>
    <row r="164" spans="1:18" ht="43.5" customHeight="1" thickBot="1" x14ac:dyDescent="0.3">
      <c r="A164" s="128">
        <v>54</v>
      </c>
      <c r="B164" s="327" t="s">
        <v>427</v>
      </c>
      <c r="C164" s="345" t="s">
        <v>428</v>
      </c>
      <c r="D164" s="285" t="s">
        <v>68</v>
      </c>
      <c r="E164" s="285">
        <v>2</v>
      </c>
      <c r="F164" s="285" t="s">
        <v>21</v>
      </c>
      <c r="G164" s="285">
        <v>2</v>
      </c>
      <c r="H164" s="285" t="s">
        <v>21</v>
      </c>
      <c r="I164" s="288">
        <v>51</v>
      </c>
      <c r="J164" s="83" t="s">
        <v>45</v>
      </c>
      <c r="K164" s="288"/>
      <c r="L164" s="285"/>
      <c r="M164" s="82"/>
      <c r="N164" s="96" t="s">
        <v>429</v>
      </c>
    </row>
    <row r="165" spans="1:18" ht="42" customHeight="1" thickBot="1" x14ac:dyDescent="0.3">
      <c r="A165" s="322">
        <v>55</v>
      </c>
      <c r="B165" s="325" t="s">
        <v>69</v>
      </c>
      <c r="C165" s="318" t="s">
        <v>174</v>
      </c>
      <c r="D165" s="282" t="s">
        <v>68</v>
      </c>
      <c r="E165" s="282">
        <v>4</v>
      </c>
      <c r="F165" s="282" t="s">
        <v>21</v>
      </c>
      <c r="G165" s="282">
        <v>4</v>
      </c>
      <c r="H165" s="282" t="s">
        <v>21</v>
      </c>
      <c r="I165" s="293">
        <v>1015</v>
      </c>
      <c r="J165" s="382" t="s">
        <v>87</v>
      </c>
      <c r="K165" s="293"/>
      <c r="L165" s="282" t="s">
        <v>31</v>
      </c>
      <c r="M165" s="13"/>
      <c r="N165" s="280" t="s">
        <v>197</v>
      </c>
    </row>
    <row r="166" spans="1:18" ht="23.25" customHeight="1" x14ac:dyDescent="0.25">
      <c r="A166" s="474">
        <v>56</v>
      </c>
      <c r="B166" s="577" t="s">
        <v>626</v>
      </c>
      <c r="C166" s="510" t="s">
        <v>430</v>
      </c>
      <c r="D166" s="597" t="s">
        <v>68</v>
      </c>
      <c r="E166" s="303">
        <v>2</v>
      </c>
      <c r="F166" s="597" t="s">
        <v>21</v>
      </c>
      <c r="G166" s="303">
        <v>1</v>
      </c>
      <c r="H166" s="597" t="s">
        <v>21</v>
      </c>
      <c r="I166" s="365">
        <v>821</v>
      </c>
      <c r="J166" s="55" t="s">
        <v>102</v>
      </c>
      <c r="K166" s="365" t="s">
        <v>431</v>
      </c>
      <c r="L166" s="303" t="s">
        <v>368</v>
      </c>
      <c r="M166" s="85"/>
      <c r="N166" s="159" t="s">
        <v>432</v>
      </c>
    </row>
    <row r="167" spans="1:18" ht="23.25" customHeight="1" x14ac:dyDescent="0.25">
      <c r="A167" s="509"/>
      <c r="B167" s="578"/>
      <c r="C167" s="511"/>
      <c r="D167" s="575"/>
      <c r="E167" s="304">
        <v>2</v>
      </c>
      <c r="F167" s="575"/>
      <c r="G167" s="304">
        <v>2</v>
      </c>
      <c r="H167" s="575"/>
      <c r="I167" s="366">
        <v>532</v>
      </c>
      <c r="J167" s="54" t="s">
        <v>168</v>
      </c>
      <c r="K167" s="366" t="s">
        <v>23</v>
      </c>
      <c r="L167" s="304" t="s">
        <v>387</v>
      </c>
      <c r="M167" s="82"/>
      <c r="N167" s="160" t="s">
        <v>433</v>
      </c>
    </row>
    <row r="168" spans="1:18" ht="23.25" customHeight="1" x14ac:dyDescent="0.25">
      <c r="A168" s="509"/>
      <c r="B168" s="578"/>
      <c r="C168" s="511"/>
      <c r="D168" s="575"/>
      <c r="E168" s="357">
        <v>2</v>
      </c>
      <c r="F168" s="575"/>
      <c r="G168" s="357">
        <v>2</v>
      </c>
      <c r="H168" s="575"/>
      <c r="I168" s="354">
        <v>730</v>
      </c>
      <c r="J168" s="76" t="s">
        <v>152</v>
      </c>
      <c r="K168" s="354"/>
      <c r="L168" s="357"/>
      <c r="M168" s="82"/>
      <c r="N168" s="161"/>
      <c r="Q168" t="s">
        <v>616</v>
      </c>
    </row>
    <row r="169" spans="1:18" ht="23.25" customHeight="1" x14ac:dyDescent="0.25">
      <c r="A169" s="509"/>
      <c r="B169" s="578"/>
      <c r="C169" s="511"/>
      <c r="D169" s="580"/>
      <c r="E169" s="581">
        <v>4</v>
      </c>
      <c r="F169" s="581" t="s">
        <v>21</v>
      </c>
      <c r="G169" s="581">
        <v>2</v>
      </c>
      <c r="H169" s="582" t="s">
        <v>21</v>
      </c>
      <c r="I169" s="366">
        <v>731</v>
      </c>
      <c r="J169" s="54" t="s">
        <v>289</v>
      </c>
      <c r="K169" s="583" t="s">
        <v>30</v>
      </c>
      <c r="L169" s="581" t="s">
        <v>48</v>
      </c>
      <c r="M169" s="625"/>
      <c r="N169" s="585" t="s">
        <v>615</v>
      </c>
    </row>
    <row r="170" spans="1:18" ht="23.25" customHeight="1" x14ac:dyDescent="0.25">
      <c r="A170" s="509"/>
      <c r="B170" s="578"/>
      <c r="C170" s="511"/>
      <c r="D170" s="580"/>
      <c r="E170" s="581"/>
      <c r="F170" s="581"/>
      <c r="G170" s="581"/>
      <c r="H170" s="587"/>
      <c r="I170" s="366">
        <v>810</v>
      </c>
      <c r="J170" s="54" t="s">
        <v>290</v>
      </c>
      <c r="K170" s="583"/>
      <c r="L170" s="581"/>
      <c r="M170" s="625"/>
      <c r="N170" s="585"/>
    </row>
    <row r="171" spans="1:18" ht="23.25" customHeight="1" thickBot="1" x14ac:dyDescent="0.3">
      <c r="A171" s="475"/>
      <c r="B171" s="617"/>
      <c r="C171" s="512"/>
      <c r="D171" s="675"/>
      <c r="E171" s="558"/>
      <c r="F171" s="558"/>
      <c r="G171" s="305">
        <v>0</v>
      </c>
      <c r="H171" s="305">
        <v>0</v>
      </c>
      <c r="I171" s="369">
        <v>812</v>
      </c>
      <c r="J171" s="57" t="s">
        <v>56</v>
      </c>
      <c r="K171" s="568"/>
      <c r="L171" s="558"/>
      <c r="M171" s="566"/>
      <c r="N171" s="570"/>
    </row>
    <row r="172" spans="1:18" s="28" customFormat="1" ht="45" customHeight="1" thickBot="1" x14ac:dyDescent="0.3">
      <c r="A172" s="71">
        <v>57</v>
      </c>
      <c r="B172" s="129" t="s">
        <v>70</v>
      </c>
      <c r="C172" s="130" t="s">
        <v>71</v>
      </c>
      <c r="D172" s="113" t="s">
        <v>72</v>
      </c>
      <c r="E172" s="138">
        <v>2</v>
      </c>
      <c r="F172" s="138" t="s">
        <v>21</v>
      </c>
      <c r="G172" s="138">
        <v>2</v>
      </c>
      <c r="H172" s="138" t="s">
        <v>21</v>
      </c>
      <c r="I172" s="139">
        <v>84</v>
      </c>
      <c r="J172" s="140" t="s">
        <v>40</v>
      </c>
      <c r="K172" s="139" t="s">
        <v>30</v>
      </c>
      <c r="L172" s="138" t="s">
        <v>31</v>
      </c>
      <c r="M172" s="141"/>
      <c r="N172" s="142" t="s">
        <v>810</v>
      </c>
      <c r="O172" s="661"/>
      <c r="P172" s="661"/>
      <c r="Q172" s="661"/>
      <c r="R172" s="661"/>
    </row>
    <row r="173" spans="1:18" s="28" customFormat="1" ht="45" customHeight="1" thickBot="1" x14ac:dyDescent="0.3">
      <c r="A173" s="322">
        <v>58</v>
      </c>
      <c r="B173" s="197" t="s">
        <v>435</v>
      </c>
      <c r="C173" s="346" t="s">
        <v>436</v>
      </c>
      <c r="D173" s="276" t="s">
        <v>72</v>
      </c>
      <c r="E173" s="276">
        <v>2</v>
      </c>
      <c r="F173" s="276" t="s">
        <v>21</v>
      </c>
      <c r="G173" s="276">
        <v>2</v>
      </c>
      <c r="H173" s="276" t="s">
        <v>21</v>
      </c>
      <c r="I173" s="273">
        <v>41</v>
      </c>
      <c r="J173" s="189" t="s">
        <v>437</v>
      </c>
      <c r="K173" s="273" t="s">
        <v>30</v>
      </c>
      <c r="L173" s="276" t="s">
        <v>368</v>
      </c>
      <c r="M173" s="236"/>
      <c r="N173" s="241" t="s">
        <v>438</v>
      </c>
      <c r="O173" s="661"/>
      <c r="P173" s="661"/>
      <c r="Q173" s="661"/>
      <c r="R173" s="661"/>
    </row>
    <row r="174" spans="1:18" s="28" customFormat="1" ht="25.5" customHeight="1" x14ac:dyDescent="0.25">
      <c r="A174" s="474">
        <v>59</v>
      </c>
      <c r="B174" s="662" t="s">
        <v>729</v>
      </c>
      <c r="C174" s="665" t="s">
        <v>730</v>
      </c>
      <c r="D174" s="668" t="s">
        <v>72</v>
      </c>
      <c r="E174" s="668">
        <v>8</v>
      </c>
      <c r="F174" s="668" t="s">
        <v>21</v>
      </c>
      <c r="G174" s="668">
        <v>5</v>
      </c>
      <c r="H174" s="668" t="s">
        <v>21</v>
      </c>
      <c r="I174" s="243">
        <v>810</v>
      </c>
      <c r="J174" s="244" t="s">
        <v>290</v>
      </c>
      <c r="K174" s="671" t="s">
        <v>23</v>
      </c>
      <c r="L174" s="668" t="s">
        <v>48</v>
      </c>
      <c r="M174" s="671"/>
      <c r="N174" s="600">
        <v>41968587</v>
      </c>
      <c r="O174" s="661"/>
      <c r="P174" s="661"/>
      <c r="Q174" s="661"/>
      <c r="R174" s="661"/>
    </row>
    <row r="175" spans="1:18" s="28" customFormat="1" ht="25.5" customHeight="1" x14ac:dyDescent="0.25">
      <c r="A175" s="509"/>
      <c r="B175" s="663"/>
      <c r="C175" s="666"/>
      <c r="D175" s="669"/>
      <c r="E175" s="669"/>
      <c r="F175" s="669"/>
      <c r="G175" s="669"/>
      <c r="H175" s="669"/>
      <c r="I175" s="239">
        <v>811</v>
      </c>
      <c r="J175" s="240" t="s">
        <v>127</v>
      </c>
      <c r="K175" s="672"/>
      <c r="L175" s="669"/>
      <c r="M175" s="672"/>
      <c r="N175" s="576"/>
      <c r="O175" s="661"/>
      <c r="P175" s="661"/>
      <c r="Q175" s="661"/>
      <c r="R175" s="661"/>
    </row>
    <row r="176" spans="1:18" s="28" customFormat="1" ht="25.5" customHeight="1" x14ac:dyDescent="0.25">
      <c r="A176" s="509"/>
      <c r="B176" s="663"/>
      <c r="C176" s="666"/>
      <c r="D176" s="669"/>
      <c r="E176" s="669"/>
      <c r="F176" s="669"/>
      <c r="G176" s="669"/>
      <c r="H176" s="669"/>
      <c r="I176" s="239">
        <v>812</v>
      </c>
      <c r="J176" s="240" t="s">
        <v>56</v>
      </c>
      <c r="K176" s="672"/>
      <c r="L176" s="669"/>
      <c r="M176" s="672"/>
      <c r="N176" s="576"/>
      <c r="O176" s="661"/>
      <c r="P176" s="661"/>
      <c r="Q176" s="661"/>
      <c r="R176" s="661"/>
    </row>
    <row r="177" spans="1:65" s="28" customFormat="1" ht="25.5" customHeight="1" thickBot="1" x14ac:dyDescent="0.3">
      <c r="A177" s="475"/>
      <c r="B177" s="664"/>
      <c r="C177" s="667"/>
      <c r="D177" s="670"/>
      <c r="E177" s="670"/>
      <c r="F177" s="670"/>
      <c r="G177" s="670"/>
      <c r="H177" s="670"/>
      <c r="I177" s="245">
        <v>731</v>
      </c>
      <c r="J177" s="246" t="s">
        <v>289</v>
      </c>
      <c r="K177" s="673"/>
      <c r="L177" s="670"/>
      <c r="M177" s="673"/>
      <c r="N177" s="601"/>
      <c r="O177" s="661"/>
      <c r="P177" s="661"/>
      <c r="Q177" s="661"/>
      <c r="R177" s="661"/>
    </row>
    <row r="178" spans="1:65" s="28" customFormat="1" ht="25.5" customHeight="1" x14ac:dyDescent="0.25">
      <c r="A178" s="591">
        <v>60</v>
      </c>
      <c r="B178" s="662" t="s">
        <v>848</v>
      </c>
      <c r="C178" s="665" t="s">
        <v>849</v>
      </c>
      <c r="D178" s="668" t="s">
        <v>72</v>
      </c>
      <c r="E178" s="668">
        <v>2</v>
      </c>
      <c r="F178" s="668" t="s">
        <v>21</v>
      </c>
      <c r="G178" s="668">
        <v>2</v>
      </c>
      <c r="H178" s="668" t="s">
        <v>21</v>
      </c>
      <c r="I178" s="243">
        <v>710</v>
      </c>
      <c r="J178" s="244" t="s">
        <v>22</v>
      </c>
      <c r="K178" s="671" t="s">
        <v>30</v>
      </c>
      <c r="L178" s="668" t="s">
        <v>368</v>
      </c>
      <c r="M178" s="273"/>
      <c r="N178" s="600">
        <v>51260985</v>
      </c>
      <c r="O178" s="661"/>
      <c r="P178" s="661"/>
      <c r="Q178" s="661"/>
      <c r="R178" s="661"/>
    </row>
    <row r="179" spans="1:65" s="28" customFormat="1" ht="25.5" customHeight="1" x14ac:dyDescent="0.25">
      <c r="A179" s="592"/>
      <c r="B179" s="663"/>
      <c r="C179" s="666"/>
      <c r="D179" s="669"/>
      <c r="E179" s="669"/>
      <c r="F179" s="669"/>
      <c r="G179" s="669"/>
      <c r="H179" s="669"/>
      <c r="I179" s="239">
        <v>711</v>
      </c>
      <c r="J179" s="240" t="s">
        <v>276</v>
      </c>
      <c r="K179" s="672"/>
      <c r="L179" s="669"/>
      <c r="M179" s="274"/>
      <c r="N179" s="576"/>
      <c r="O179" s="661"/>
      <c r="P179" s="661"/>
      <c r="Q179" s="661"/>
      <c r="R179" s="661"/>
    </row>
    <row r="180" spans="1:65" s="28" customFormat="1" ht="25.5" customHeight="1" thickBot="1" x14ac:dyDescent="0.3">
      <c r="A180" s="593"/>
      <c r="B180" s="664"/>
      <c r="C180" s="667"/>
      <c r="D180" s="670"/>
      <c r="E180" s="670"/>
      <c r="F180" s="670"/>
      <c r="G180" s="670"/>
      <c r="H180" s="670"/>
      <c r="I180" s="275">
        <v>716</v>
      </c>
      <c r="J180" s="271" t="s">
        <v>753</v>
      </c>
      <c r="K180" s="673"/>
      <c r="L180" s="670"/>
      <c r="M180" s="275"/>
      <c r="N180" s="576"/>
      <c r="O180" s="661"/>
      <c r="P180" s="661"/>
      <c r="Q180" s="661"/>
      <c r="R180" s="661"/>
    </row>
    <row r="181" spans="1:65" ht="32.25" customHeight="1" x14ac:dyDescent="0.25">
      <c r="A181" s="509">
        <v>61</v>
      </c>
      <c r="B181" s="676" t="s">
        <v>73</v>
      </c>
      <c r="C181" s="376" t="s">
        <v>559</v>
      </c>
      <c r="D181" s="643" t="s">
        <v>72</v>
      </c>
      <c r="E181" s="364">
        <v>4</v>
      </c>
      <c r="F181" s="364" t="s">
        <v>21</v>
      </c>
      <c r="G181" s="364">
        <v>2</v>
      </c>
      <c r="H181" s="364" t="s">
        <v>21</v>
      </c>
      <c r="I181" s="237">
        <v>8</v>
      </c>
      <c r="J181" s="224" t="s">
        <v>74</v>
      </c>
      <c r="K181" s="677" t="s">
        <v>23</v>
      </c>
      <c r="L181" s="364" t="s">
        <v>31</v>
      </c>
      <c r="M181" s="238"/>
      <c r="N181" s="242" t="s">
        <v>198</v>
      </c>
      <c r="O181" s="661"/>
      <c r="P181" s="661"/>
      <c r="Q181" s="661"/>
      <c r="R181" s="661"/>
    </row>
    <row r="182" spans="1:65" ht="32.25" customHeight="1" thickBot="1" x14ac:dyDescent="0.3">
      <c r="A182" s="509"/>
      <c r="B182" s="676"/>
      <c r="C182" s="347" t="s">
        <v>75</v>
      </c>
      <c r="D182" s="643"/>
      <c r="E182" s="308">
        <v>6</v>
      </c>
      <c r="F182" s="308" t="s">
        <v>21</v>
      </c>
      <c r="G182" s="308">
        <v>2</v>
      </c>
      <c r="H182" s="308" t="s">
        <v>21</v>
      </c>
      <c r="I182" s="384">
        <v>51</v>
      </c>
      <c r="J182" s="68" t="s">
        <v>45</v>
      </c>
      <c r="K182" s="677"/>
      <c r="L182" s="308" t="s">
        <v>31</v>
      </c>
      <c r="M182" s="194"/>
      <c r="N182" s="195" t="s">
        <v>199</v>
      </c>
      <c r="O182" s="661"/>
      <c r="P182" s="661"/>
      <c r="Q182" s="661"/>
      <c r="R182" s="661"/>
    </row>
    <row r="183" spans="1:65" ht="34.5" customHeight="1" x14ac:dyDescent="0.25">
      <c r="A183" s="474">
        <v>62</v>
      </c>
      <c r="B183" s="623" t="s">
        <v>627</v>
      </c>
      <c r="C183" s="525" t="s">
        <v>796</v>
      </c>
      <c r="D183" s="476" t="s">
        <v>77</v>
      </c>
      <c r="E183" s="331">
        <v>3</v>
      </c>
      <c r="F183" s="331" t="s">
        <v>21</v>
      </c>
      <c r="G183" s="331">
        <v>2</v>
      </c>
      <c r="H183" s="331" t="s">
        <v>21</v>
      </c>
      <c r="I183" s="207">
        <v>510</v>
      </c>
      <c r="J183" s="208" t="s">
        <v>767</v>
      </c>
      <c r="K183" s="293" t="s">
        <v>138</v>
      </c>
      <c r="L183" s="282" t="s">
        <v>48</v>
      </c>
      <c r="M183" s="13" t="s">
        <v>768</v>
      </c>
      <c r="N183" s="230" t="s">
        <v>769</v>
      </c>
    </row>
    <row r="184" spans="1:65" ht="22.5" customHeight="1" x14ac:dyDescent="0.25">
      <c r="A184" s="509"/>
      <c r="B184" s="541"/>
      <c r="C184" s="543"/>
      <c r="D184" s="624"/>
      <c r="E184" s="209">
        <v>3</v>
      </c>
      <c r="F184" s="209" t="s">
        <v>21</v>
      </c>
      <c r="G184" s="209">
        <v>2</v>
      </c>
      <c r="H184" s="209" t="s">
        <v>21</v>
      </c>
      <c r="I184" s="210">
        <v>531</v>
      </c>
      <c r="J184" s="211" t="s">
        <v>167</v>
      </c>
      <c r="K184" s="301" t="s">
        <v>138</v>
      </c>
      <c r="L184" s="309" t="s">
        <v>48</v>
      </c>
      <c r="M184" s="27"/>
      <c r="N184" s="231" t="s">
        <v>770</v>
      </c>
    </row>
    <row r="185" spans="1:65" ht="22.5" customHeight="1" x14ac:dyDescent="0.25">
      <c r="A185" s="509"/>
      <c r="B185" s="541"/>
      <c r="C185" s="543"/>
      <c r="D185" s="624"/>
      <c r="E185" s="678">
        <v>2</v>
      </c>
      <c r="F185" s="678">
        <v>1</v>
      </c>
      <c r="G185" s="678">
        <v>2</v>
      </c>
      <c r="H185" s="678">
        <v>2</v>
      </c>
      <c r="I185" s="212">
        <v>811</v>
      </c>
      <c r="J185" s="213" t="s">
        <v>127</v>
      </c>
      <c r="K185" s="555" t="s">
        <v>670</v>
      </c>
      <c r="L185" s="554" t="s">
        <v>48</v>
      </c>
      <c r="M185" s="555"/>
      <c r="N185" s="586" t="s">
        <v>794</v>
      </c>
    </row>
    <row r="186" spans="1:65" ht="22.5" customHeight="1" x14ac:dyDescent="0.25">
      <c r="A186" s="509"/>
      <c r="B186" s="541"/>
      <c r="C186" s="543"/>
      <c r="D186" s="624"/>
      <c r="E186" s="682"/>
      <c r="F186" s="682"/>
      <c r="G186" s="682"/>
      <c r="H186" s="682"/>
      <c r="I186" s="212">
        <v>841</v>
      </c>
      <c r="J186" s="213" t="s">
        <v>795</v>
      </c>
      <c r="K186" s="619"/>
      <c r="L186" s="559"/>
      <c r="M186" s="619"/>
      <c r="N186" s="683"/>
    </row>
    <row r="187" spans="1:65" ht="22.5" customHeight="1" x14ac:dyDescent="0.25">
      <c r="A187" s="509"/>
      <c r="B187" s="541"/>
      <c r="C187" s="543"/>
      <c r="D187" s="624"/>
      <c r="E187" s="678">
        <v>2</v>
      </c>
      <c r="F187" s="678">
        <v>1</v>
      </c>
      <c r="G187" s="678">
        <v>2</v>
      </c>
      <c r="H187" s="678">
        <v>2</v>
      </c>
      <c r="I187" s="210">
        <v>721</v>
      </c>
      <c r="J187" s="211" t="s">
        <v>54</v>
      </c>
      <c r="K187" s="555" t="s">
        <v>670</v>
      </c>
      <c r="L187" s="554" t="s">
        <v>387</v>
      </c>
      <c r="M187" s="555"/>
      <c r="N187" s="680" t="s">
        <v>797</v>
      </c>
    </row>
    <row r="188" spans="1:65" ht="22.5" customHeight="1" thickBot="1" x14ac:dyDescent="0.3">
      <c r="A188" s="475"/>
      <c r="B188" s="542"/>
      <c r="C188" s="526"/>
      <c r="D188" s="477"/>
      <c r="E188" s="679"/>
      <c r="F188" s="679"/>
      <c r="G188" s="679"/>
      <c r="H188" s="679"/>
      <c r="I188" s="214">
        <v>821</v>
      </c>
      <c r="J188" s="215" t="s">
        <v>102</v>
      </c>
      <c r="K188" s="532"/>
      <c r="L188" s="534"/>
      <c r="M188" s="532"/>
      <c r="N188" s="681"/>
    </row>
    <row r="189" spans="1:65" ht="19.5" customHeight="1" x14ac:dyDescent="0.25">
      <c r="A189" s="509">
        <v>63</v>
      </c>
      <c r="B189" s="541" t="s">
        <v>76</v>
      </c>
      <c r="C189" s="543" t="s">
        <v>136</v>
      </c>
      <c r="D189" s="544" t="s">
        <v>77</v>
      </c>
      <c r="E189" s="544">
        <v>3</v>
      </c>
      <c r="F189" s="544" t="s">
        <v>21</v>
      </c>
      <c r="G189" s="544">
        <v>1</v>
      </c>
      <c r="H189" s="315">
        <v>1</v>
      </c>
      <c r="I189" s="343">
        <v>81</v>
      </c>
      <c r="J189" s="390" t="s">
        <v>25</v>
      </c>
      <c r="K189" s="535" t="s">
        <v>138</v>
      </c>
      <c r="L189" s="544" t="s">
        <v>48</v>
      </c>
      <c r="M189" s="14"/>
      <c r="N189" s="560" t="s">
        <v>200</v>
      </c>
      <c r="O189" s="143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  <c r="AR189" s="115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115"/>
      <c r="BE189" s="115"/>
      <c r="BF189" s="115"/>
      <c r="BG189" s="115"/>
      <c r="BH189" s="115"/>
      <c r="BI189" s="115"/>
      <c r="BJ189" s="115"/>
      <c r="BK189" s="115"/>
      <c r="BL189" s="115"/>
      <c r="BM189" s="115"/>
    </row>
    <row r="190" spans="1:65" ht="19.5" customHeight="1" x14ac:dyDescent="0.25">
      <c r="A190" s="509"/>
      <c r="B190" s="541"/>
      <c r="C190" s="543"/>
      <c r="D190" s="544"/>
      <c r="E190" s="544"/>
      <c r="F190" s="544"/>
      <c r="G190" s="544"/>
      <c r="H190" s="554" t="s">
        <v>21</v>
      </c>
      <c r="I190" s="301">
        <v>721</v>
      </c>
      <c r="J190" s="359" t="s">
        <v>54</v>
      </c>
      <c r="K190" s="535"/>
      <c r="L190" s="544"/>
      <c r="M190" s="14"/>
      <c r="N190" s="560"/>
      <c r="O190" s="143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  <c r="AR190" s="115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115"/>
      <c r="BE190" s="115"/>
      <c r="BF190" s="115"/>
      <c r="BG190" s="115"/>
      <c r="BH190" s="115"/>
      <c r="BI190" s="115"/>
      <c r="BJ190" s="115"/>
      <c r="BK190" s="115"/>
      <c r="BL190" s="115"/>
      <c r="BM190" s="115"/>
    </row>
    <row r="191" spans="1:65" ht="19.5" customHeight="1" thickBot="1" x14ac:dyDescent="0.3">
      <c r="A191" s="509"/>
      <c r="B191" s="541"/>
      <c r="C191" s="543"/>
      <c r="D191" s="544"/>
      <c r="E191" s="544"/>
      <c r="F191" s="544"/>
      <c r="G191" s="544"/>
      <c r="H191" s="544"/>
      <c r="I191" s="302">
        <v>511</v>
      </c>
      <c r="J191" s="383" t="s">
        <v>137</v>
      </c>
      <c r="K191" s="535"/>
      <c r="L191" s="544"/>
      <c r="M191" s="15"/>
      <c r="N191" s="560"/>
      <c r="O191" s="143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  <c r="AP191" s="115"/>
      <c r="AQ191" s="115"/>
      <c r="AR191" s="115"/>
      <c r="AS191" s="115"/>
      <c r="AT191" s="115"/>
      <c r="AU191" s="115"/>
      <c r="AV191" s="115"/>
      <c r="AW191" s="115"/>
      <c r="AX191" s="115"/>
      <c r="AY191" s="115"/>
      <c r="AZ191" s="115"/>
      <c r="BA191" s="115"/>
      <c r="BB191" s="115"/>
      <c r="BC191" s="115"/>
      <c r="BD191" s="115"/>
      <c r="BE191" s="115"/>
      <c r="BF191" s="115"/>
      <c r="BG191" s="115"/>
      <c r="BH191" s="115"/>
      <c r="BI191" s="115"/>
      <c r="BJ191" s="115"/>
      <c r="BK191" s="115"/>
      <c r="BL191" s="115"/>
      <c r="BM191" s="115"/>
    </row>
    <row r="192" spans="1:65" s="117" customFormat="1" ht="19.5" customHeight="1" x14ac:dyDescent="0.25">
      <c r="A192" s="474">
        <v>64</v>
      </c>
      <c r="B192" s="623" t="s">
        <v>592</v>
      </c>
      <c r="C192" s="525" t="s">
        <v>593</v>
      </c>
      <c r="D192" s="533" t="s">
        <v>77</v>
      </c>
      <c r="E192" s="533">
        <v>4</v>
      </c>
      <c r="F192" s="533">
        <v>2</v>
      </c>
      <c r="G192" s="533">
        <v>2</v>
      </c>
      <c r="H192" s="533">
        <v>1</v>
      </c>
      <c r="I192" s="300">
        <v>721</v>
      </c>
      <c r="J192" s="358" t="s">
        <v>54</v>
      </c>
      <c r="K192" s="531" t="s">
        <v>597</v>
      </c>
      <c r="L192" s="533" t="s">
        <v>368</v>
      </c>
      <c r="M192" s="13"/>
      <c r="N192" s="620" t="s">
        <v>163</v>
      </c>
      <c r="O192" s="143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15"/>
      <c r="AD192" s="115"/>
      <c r="AE192" s="115"/>
      <c r="AF192" s="115"/>
      <c r="AG192" s="115"/>
      <c r="AH192" s="115"/>
      <c r="AI192" s="115"/>
      <c r="AJ192" s="115"/>
      <c r="AK192" s="115"/>
      <c r="AL192" s="115"/>
      <c r="AM192" s="115"/>
      <c r="AN192" s="115"/>
      <c r="AO192" s="115"/>
      <c r="AP192" s="115"/>
      <c r="AQ192" s="115"/>
      <c r="AR192" s="115"/>
      <c r="AS192" s="115"/>
      <c r="AT192" s="115"/>
      <c r="AU192" s="115"/>
      <c r="AV192" s="115"/>
      <c r="AW192" s="115"/>
      <c r="AX192" s="115"/>
      <c r="AY192" s="115"/>
      <c r="AZ192" s="115"/>
      <c r="BA192" s="115"/>
      <c r="BB192" s="115"/>
      <c r="BC192" s="115"/>
      <c r="BD192" s="115"/>
      <c r="BE192" s="115"/>
      <c r="BF192" s="115"/>
      <c r="BG192" s="115"/>
      <c r="BH192" s="115"/>
      <c r="BI192" s="115"/>
      <c r="BJ192" s="115"/>
      <c r="BK192" s="115"/>
      <c r="BL192" s="115"/>
      <c r="BM192" s="115"/>
    </row>
    <row r="193" spans="1:65" s="115" customFormat="1" ht="19.5" customHeight="1" x14ac:dyDescent="0.25">
      <c r="A193" s="509"/>
      <c r="B193" s="541"/>
      <c r="C193" s="543"/>
      <c r="D193" s="544"/>
      <c r="E193" s="544"/>
      <c r="F193" s="544"/>
      <c r="G193" s="544"/>
      <c r="H193" s="544"/>
      <c r="I193" s="301">
        <v>91</v>
      </c>
      <c r="J193" s="359" t="s">
        <v>594</v>
      </c>
      <c r="K193" s="535"/>
      <c r="L193" s="544"/>
      <c r="M193" s="14"/>
      <c r="N193" s="560"/>
      <c r="O193" s="143"/>
    </row>
    <row r="194" spans="1:65" s="115" customFormat="1" ht="19.5" customHeight="1" x14ac:dyDescent="0.25">
      <c r="A194" s="509"/>
      <c r="B194" s="541"/>
      <c r="C194" s="543"/>
      <c r="D194" s="544"/>
      <c r="E194" s="544"/>
      <c r="F194" s="544"/>
      <c r="G194" s="544"/>
      <c r="H194" s="544"/>
      <c r="I194" s="301">
        <v>916</v>
      </c>
      <c r="J194" s="359" t="s">
        <v>595</v>
      </c>
      <c r="K194" s="535"/>
      <c r="L194" s="544"/>
      <c r="M194" s="14"/>
      <c r="N194" s="560"/>
      <c r="O194" s="143"/>
    </row>
    <row r="195" spans="1:65" s="115" customFormat="1" ht="19.5" customHeight="1" x14ac:dyDescent="0.25">
      <c r="A195" s="509"/>
      <c r="B195" s="541"/>
      <c r="C195" s="543"/>
      <c r="D195" s="544"/>
      <c r="E195" s="544"/>
      <c r="F195" s="544"/>
      <c r="G195" s="544"/>
      <c r="H195" s="544"/>
      <c r="I195" s="301">
        <v>511</v>
      </c>
      <c r="J195" s="359" t="s">
        <v>137</v>
      </c>
      <c r="K195" s="535"/>
      <c r="L195" s="544"/>
      <c r="M195" s="14"/>
      <c r="N195" s="560"/>
      <c r="O195" s="143"/>
    </row>
    <row r="196" spans="1:65" s="115" customFormat="1" ht="19.5" customHeight="1" x14ac:dyDescent="0.25">
      <c r="A196" s="509"/>
      <c r="B196" s="541"/>
      <c r="C196" s="543"/>
      <c r="D196" s="544"/>
      <c r="E196" s="544"/>
      <c r="F196" s="544"/>
      <c r="G196" s="544"/>
      <c r="H196" s="544"/>
      <c r="I196" s="301">
        <v>512</v>
      </c>
      <c r="J196" s="359" t="s">
        <v>59</v>
      </c>
      <c r="K196" s="535"/>
      <c r="L196" s="544"/>
      <c r="M196" s="14"/>
      <c r="N196" s="560"/>
      <c r="O196" s="143"/>
    </row>
    <row r="197" spans="1:65" s="115" customFormat="1" ht="19.5" customHeight="1" x14ac:dyDescent="0.25">
      <c r="A197" s="509"/>
      <c r="B197" s="541"/>
      <c r="C197" s="543"/>
      <c r="D197" s="544"/>
      <c r="E197" s="544"/>
      <c r="F197" s="544"/>
      <c r="G197" s="544"/>
      <c r="H197" s="544"/>
      <c r="I197" s="301">
        <v>521</v>
      </c>
      <c r="J197" s="359" t="s">
        <v>85</v>
      </c>
      <c r="K197" s="535"/>
      <c r="L197" s="544"/>
      <c r="M197" s="14"/>
      <c r="N197" s="560"/>
      <c r="O197" s="143"/>
    </row>
    <row r="198" spans="1:65" s="115" customFormat="1" ht="19.5" customHeight="1" x14ac:dyDescent="0.25">
      <c r="A198" s="509"/>
      <c r="B198" s="541"/>
      <c r="C198" s="543"/>
      <c r="D198" s="544"/>
      <c r="E198" s="544"/>
      <c r="F198" s="544"/>
      <c r="G198" s="544"/>
      <c r="H198" s="544"/>
      <c r="I198" s="301">
        <v>532</v>
      </c>
      <c r="J198" s="359" t="s">
        <v>168</v>
      </c>
      <c r="K198" s="535"/>
      <c r="L198" s="544"/>
      <c r="M198" s="14"/>
      <c r="N198" s="560"/>
      <c r="O198" s="143"/>
    </row>
    <row r="199" spans="1:65" s="116" customFormat="1" ht="19.5" customHeight="1" thickBot="1" x14ac:dyDescent="0.3">
      <c r="A199" s="509"/>
      <c r="B199" s="541"/>
      <c r="C199" s="543"/>
      <c r="D199" s="544"/>
      <c r="E199" s="544"/>
      <c r="F199" s="544"/>
      <c r="G199" s="544"/>
      <c r="H199" s="544"/>
      <c r="I199" s="302">
        <v>541</v>
      </c>
      <c r="J199" s="173" t="s">
        <v>596</v>
      </c>
      <c r="K199" s="535"/>
      <c r="L199" s="544"/>
      <c r="M199" s="14"/>
      <c r="N199" s="560"/>
      <c r="O199" s="143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  <c r="AR199" s="115"/>
      <c r="AS199" s="115"/>
      <c r="AT199" s="115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115"/>
      <c r="BG199" s="115"/>
      <c r="BH199" s="115"/>
      <c r="BI199" s="115"/>
      <c r="BJ199" s="115"/>
      <c r="BK199" s="115"/>
      <c r="BL199" s="115"/>
      <c r="BM199" s="115"/>
    </row>
    <row r="200" spans="1:65" s="116" customFormat="1" ht="26.25" customHeight="1" thickBot="1" x14ac:dyDescent="0.3">
      <c r="A200" s="591">
        <v>65</v>
      </c>
      <c r="B200" s="523" t="s">
        <v>699</v>
      </c>
      <c r="C200" s="689" t="s">
        <v>700</v>
      </c>
      <c r="D200" s="533" t="s">
        <v>77</v>
      </c>
      <c r="E200" s="282">
        <v>4</v>
      </c>
      <c r="F200" s="282">
        <v>2</v>
      </c>
      <c r="G200" s="282">
        <v>2</v>
      </c>
      <c r="H200" s="282">
        <v>2</v>
      </c>
      <c r="I200" s="293">
        <v>521</v>
      </c>
      <c r="J200" s="382" t="s">
        <v>85</v>
      </c>
      <c r="K200" s="293" t="s">
        <v>701</v>
      </c>
      <c r="L200" s="282" t="s">
        <v>48</v>
      </c>
      <c r="M200" s="531"/>
      <c r="N200" s="336" t="s">
        <v>702</v>
      </c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  <c r="AR200" s="115"/>
      <c r="AS200" s="115"/>
      <c r="AT200" s="115"/>
      <c r="AU200" s="115"/>
      <c r="AV200" s="115"/>
      <c r="AW200" s="115"/>
      <c r="AX200" s="115"/>
      <c r="AY200" s="115"/>
      <c r="AZ200" s="115"/>
      <c r="BA200" s="115"/>
      <c r="BB200" s="115"/>
      <c r="BC200" s="115"/>
      <c r="BD200" s="115"/>
      <c r="BE200" s="115"/>
      <c r="BF200" s="115"/>
      <c r="BG200" s="115"/>
      <c r="BH200" s="115"/>
      <c r="BI200" s="115"/>
      <c r="BJ200" s="115"/>
      <c r="BK200" s="115"/>
      <c r="BL200" s="115"/>
      <c r="BM200" s="115"/>
    </row>
    <row r="201" spans="1:65" s="116" customFormat="1" ht="26.25" customHeight="1" thickBot="1" x14ac:dyDescent="0.3">
      <c r="A201" s="592"/>
      <c r="B201" s="688"/>
      <c r="C201" s="690"/>
      <c r="D201" s="544"/>
      <c r="E201" s="309">
        <v>4</v>
      </c>
      <c r="F201" s="309">
        <v>2</v>
      </c>
      <c r="G201" s="309">
        <v>2</v>
      </c>
      <c r="H201" s="309">
        <v>2</v>
      </c>
      <c r="I201" s="301">
        <v>810</v>
      </c>
      <c r="J201" s="359" t="s">
        <v>718</v>
      </c>
      <c r="K201" s="301" t="s">
        <v>701</v>
      </c>
      <c r="L201" s="309" t="s">
        <v>48</v>
      </c>
      <c r="M201" s="535"/>
      <c r="N201" s="337" t="s">
        <v>717</v>
      </c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  <c r="AR201" s="115"/>
      <c r="AS201" s="115"/>
      <c r="AT201" s="115"/>
      <c r="AU201" s="115"/>
      <c r="AV201" s="115"/>
      <c r="AW201" s="115"/>
      <c r="AX201" s="115"/>
      <c r="AY201" s="115"/>
      <c r="AZ201" s="115"/>
      <c r="BA201" s="115"/>
      <c r="BB201" s="115"/>
      <c r="BC201" s="115"/>
      <c r="BD201" s="115"/>
      <c r="BE201" s="115"/>
      <c r="BF201" s="115"/>
      <c r="BG201" s="115"/>
      <c r="BH201" s="115"/>
      <c r="BI201" s="115"/>
      <c r="BJ201" s="115"/>
      <c r="BK201" s="115"/>
      <c r="BL201" s="115"/>
      <c r="BM201" s="115"/>
    </row>
    <row r="202" spans="1:65" s="116" customFormat="1" ht="26.25" customHeight="1" thickBot="1" x14ac:dyDescent="0.3">
      <c r="A202" s="592"/>
      <c r="B202" s="688"/>
      <c r="C202" s="690"/>
      <c r="D202" s="544"/>
      <c r="E202" s="283">
        <v>4</v>
      </c>
      <c r="F202" s="283">
        <v>2</v>
      </c>
      <c r="G202" s="283">
        <v>2</v>
      </c>
      <c r="H202" s="283">
        <v>2</v>
      </c>
      <c r="I202" s="294">
        <v>721</v>
      </c>
      <c r="J202" s="383" t="s">
        <v>54</v>
      </c>
      <c r="K202" s="294" t="s">
        <v>701</v>
      </c>
      <c r="L202" s="283" t="s">
        <v>48</v>
      </c>
      <c r="M202" s="535"/>
      <c r="N202" s="372" t="s">
        <v>719</v>
      </c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5"/>
      <c r="BA202" s="115"/>
      <c r="BB202" s="115"/>
      <c r="BC202" s="115"/>
      <c r="BD202" s="115"/>
      <c r="BE202" s="115"/>
      <c r="BF202" s="115"/>
      <c r="BG202" s="115"/>
      <c r="BH202" s="115"/>
      <c r="BI202" s="115"/>
      <c r="BJ202" s="115"/>
      <c r="BK202" s="115"/>
      <c r="BL202" s="115"/>
      <c r="BM202" s="115"/>
    </row>
    <row r="203" spans="1:65" s="116" customFormat="1" ht="29.25" customHeight="1" thickBot="1" x14ac:dyDescent="0.3">
      <c r="A203" s="474">
        <v>66</v>
      </c>
      <c r="B203" s="623" t="s">
        <v>804</v>
      </c>
      <c r="C203" s="691" t="s">
        <v>805</v>
      </c>
      <c r="D203" s="476" t="s">
        <v>77</v>
      </c>
      <c r="E203" s="348">
        <v>2</v>
      </c>
      <c r="F203" s="348"/>
      <c r="G203" s="638">
        <v>2</v>
      </c>
      <c r="H203" s="638" t="s">
        <v>21</v>
      </c>
      <c r="I203" s="297">
        <v>511</v>
      </c>
      <c r="J203" s="80" t="s">
        <v>137</v>
      </c>
      <c r="K203" s="684" t="s">
        <v>600</v>
      </c>
      <c r="L203" s="638" t="s">
        <v>42</v>
      </c>
      <c r="M203" s="684"/>
      <c r="N203" s="686" t="s">
        <v>806</v>
      </c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/>
      <c r="BG203" s="115"/>
      <c r="BH203" s="115"/>
      <c r="BI203" s="115"/>
      <c r="BJ203" s="115"/>
      <c r="BK203" s="115"/>
      <c r="BL203" s="115"/>
      <c r="BM203" s="115"/>
    </row>
    <row r="204" spans="1:65" s="116" customFormat="1" ht="31.5" customHeight="1" thickBot="1" x14ac:dyDescent="0.3">
      <c r="A204" s="475"/>
      <c r="B204" s="542"/>
      <c r="C204" s="692"/>
      <c r="D204" s="477"/>
      <c r="E204" s="360">
        <v>1</v>
      </c>
      <c r="F204" s="360"/>
      <c r="G204" s="639"/>
      <c r="H204" s="639"/>
      <c r="I204" s="361">
        <v>521</v>
      </c>
      <c r="J204" s="158" t="s">
        <v>819</v>
      </c>
      <c r="K204" s="685"/>
      <c r="L204" s="639"/>
      <c r="M204" s="685"/>
      <c r="N204" s="687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</row>
    <row r="205" spans="1:65" s="116" customFormat="1" ht="44.25" customHeight="1" thickBot="1" x14ac:dyDescent="0.3">
      <c r="A205" s="71">
        <v>67</v>
      </c>
      <c r="B205" s="124" t="s">
        <v>628</v>
      </c>
      <c r="C205" s="125" t="s">
        <v>587</v>
      </c>
      <c r="D205" s="10" t="s">
        <v>77</v>
      </c>
      <c r="E205" s="10">
        <v>4</v>
      </c>
      <c r="F205" s="10" t="s">
        <v>21</v>
      </c>
      <c r="G205" s="10">
        <v>2</v>
      </c>
      <c r="H205" s="10" t="s">
        <v>21</v>
      </c>
      <c r="I205" s="11">
        <v>721</v>
      </c>
      <c r="J205" s="16" t="s">
        <v>54</v>
      </c>
      <c r="K205" s="11" t="s">
        <v>588</v>
      </c>
      <c r="L205" s="10" t="s">
        <v>387</v>
      </c>
      <c r="M205" s="17"/>
      <c r="N205" s="107" t="s">
        <v>589</v>
      </c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</row>
    <row r="206" spans="1:65" ht="20.25" customHeight="1" x14ac:dyDescent="0.25">
      <c r="A206" s="509">
        <v>68</v>
      </c>
      <c r="B206" s="541" t="s">
        <v>78</v>
      </c>
      <c r="C206" s="543" t="s">
        <v>79</v>
      </c>
      <c r="D206" s="544" t="s">
        <v>77</v>
      </c>
      <c r="E206" s="544">
        <v>6</v>
      </c>
      <c r="F206" s="544">
        <v>6</v>
      </c>
      <c r="G206" s="544">
        <v>4</v>
      </c>
      <c r="H206" s="544">
        <v>4</v>
      </c>
      <c r="I206" s="343">
        <v>81</v>
      </c>
      <c r="J206" s="390" t="s">
        <v>25</v>
      </c>
      <c r="K206" s="535" t="s">
        <v>30</v>
      </c>
      <c r="L206" s="544" t="s">
        <v>31</v>
      </c>
      <c r="M206" s="535"/>
      <c r="N206" s="560" t="s">
        <v>201</v>
      </c>
      <c r="O206" s="143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  <c r="BG206" s="115"/>
      <c r="BH206" s="115"/>
      <c r="BI206" s="115"/>
      <c r="BJ206" s="115"/>
      <c r="BK206" s="115"/>
      <c r="BL206" s="115"/>
      <c r="BM206" s="115"/>
    </row>
    <row r="207" spans="1:65" ht="20.25" customHeight="1" x14ac:dyDescent="0.25">
      <c r="A207" s="509"/>
      <c r="B207" s="541"/>
      <c r="C207" s="543"/>
      <c r="D207" s="544"/>
      <c r="E207" s="544"/>
      <c r="F207" s="544"/>
      <c r="G207" s="544"/>
      <c r="H207" s="544"/>
      <c r="I207" s="343">
        <v>721</v>
      </c>
      <c r="J207" s="390" t="s">
        <v>54</v>
      </c>
      <c r="K207" s="535"/>
      <c r="L207" s="544"/>
      <c r="M207" s="535"/>
      <c r="N207" s="560"/>
      <c r="O207" s="143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  <c r="BG207" s="115"/>
      <c r="BH207" s="115"/>
      <c r="BI207" s="115"/>
      <c r="BJ207" s="115"/>
      <c r="BK207" s="115"/>
      <c r="BL207" s="115"/>
      <c r="BM207" s="115"/>
    </row>
    <row r="208" spans="1:65" ht="20.25" customHeight="1" thickBot="1" x14ac:dyDescent="0.3">
      <c r="A208" s="475"/>
      <c r="B208" s="542"/>
      <c r="C208" s="526"/>
      <c r="D208" s="534"/>
      <c r="E208" s="534"/>
      <c r="F208" s="534"/>
      <c r="G208" s="534"/>
      <c r="H208" s="534"/>
      <c r="I208" s="295">
        <v>311</v>
      </c>
      <c r="J208" s="385" t="s">
        <v>80</v>
      </c>
      <c r="K208" s="532"/>
      <c r="L208" s="534"/>
      <c r="M208" s="532"/>
      <c r="N208" s="561"/>
      <c r="O208" s="143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  <c r="BG208" s="115"/>
      <c r="BH208" s="115"/>
      <c r="BI208" s="115"/>
      <c r="BJ208" s="115"/>
      <c r="BK208" s="115"/>
      <c r="BL208" s="115"/>
      <c r="BM208" s="115"/>
    </row>
    <row r="209" spans="1:65" ht="42.75" customHeight="1" thickBot="1" x14ac:dyDescent="0.3">
      <c r="A209" s="324">
        <v>69</v>
      </c>
      <c r="B209" s="328" t="s">
        <v>607</v>
      </c>
      <c r="C209" s="319" t="s">
        <v>608</v>
      </c>
      <c r="D209" s="344" t="s">
        <v>77</v>
      </c>
      <c r="E209" s="344">
        <v>3</v>
      </c>
      <c r="F209" s="344" t="s">
        <v>21</v>
      </c>
      <c r="G209" s="344">
        <v>1</v>
      </c>
      <c r="H209" s="344" t="s">
        <v>21</v>
      </c>
      <c r="I209" s="368">
        <v>731</v>
      </c>
      <c r="J209" s="206" t="s">
        <v>289</v>
      </c>
      <c r="K209" s="368" t="s">
        <v>798</v>
      </c>
      <c r="L209" s="344" t="s">
        <v>259</v>
      </c>
      <c r="M209" s="62"/>
      <c r="N209" s="232" t="s">
        <v>799</v>
      </c>
      <c r="O209" s="143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  <c r="BH209" s="115"/>
      <c r="BI209" s="115"/>
      <c r="BJ209" s="115"/>
      <c r="BK209" s="115"/>
      <c r="BL209" s="115"/>
      <c r="BM209" s="115"/>
    </row>
    <row r="210" spans="1:65" ht="42" customHeight="1" thickBot="1" x14ac:dyDescent="0.3">
      <c r="A210" s="71">
        <v>70</v>
      </c>
      <c r="B210" s="124" t="s">
        <v>81</v>
      </c>
      <c r="C210" s="125" t="s">
        <v>82</v>
      </c>
      <c r="D210" s="10" t="s">
        <v>77</v>
      </c>
      <c r="E210" s="10">
        <v>6</v>
      </c>
      <c r="F210" s="10">
        <v>6</v>
      </c>
      <c r="G210" s="10">
        <v>4</v>
      </c>
      <c r="H210" s="10">
        <v>4</v>
      </c>
      <c r="I210" s="11">
        <v>84</v>
      </c>
      <c r="J210" s="16" t="s">
        <v>40</v>
      </c>
      <c r="K210" s="11" t="s">
        <v>30</v>
      </c>
      <c r="L210" s="10" t="s">
        <v>31</v>
      </c>
      <c r="M210" s="17"/>
      <c r="N210" s="12" t="s">
        <v>811</v>
      </c>
      <c r="O210" s="143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5"/>
      <c r="AS210" s="115"/>
      <c r="AT210" s="115"/>
      <c r="AU210" s="115"/>
      <c r="AV210" s="115"/>
      <c r="AW210" s="115"/>
      <c r="AX210" s="115"/>
      <c r="AY210" s="115"/>
      <c r="AZ210" s="115"/>
      <c r="BA210" s="115"/>
      <c r="BB210" s="115"/>
      <c r="BC210" s="115"/>
      <c r="BD210" s="115"/>
      <c r="BE210" s="115"/>
      <c r="BF210" s="115"/>
      <c r="BG210" s="115"/>
      <c r="BH210" s="115"/>
      <c r="BI210" s="115"/>
      <c r="BJ210" s="115"/>
      <c r="BK210" s="115"/>
      <c r="BL210" s="115"/>
      <c r="BM210" s="115"/>
    </row>
    <row r="211" spans="1:65" ht="42" customHeight="1" thickBot="1" x14ac:dyDescent="0.3">
      <c r="A211" s="177">
        <v>71</v>
      </c>
      <c r="B211" s="178" t="s">
        <v>827</v>
      </c>
      <c r="C211" s="255" t="s">
        <v>828</v>
      </c>
      <c r="D211" s="190" t="s">
        <v>77</v>
      </c>
      <c r="E211" s="190">
        <v>6</v>
      </c>
      <c r="F211" s="190">
        <v>2</v>
      </c>
      <c r="G211" s="190">
        <v>2</v>
      </c>
      <c r="H211" s="190">
        <v>2</v>
      </c>
      <c r="I211" s="198">
        <v>810</v>
      </c>
      <c r="J211" s="191" t="s">
        <v>689</v>
      </c>
      <c r="K211" s="198" t="s">
        <v>829</v>
      </c>
      <c r="L211" s="190" t="s">
        <v>48</v>
      </c>
      <c r="M211" s="256"/>
      <c r="N211" s="257">
        <v>49523568</v>
      </c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  <c r="AR211" s="115"/>
      <c r="AS211" s="115"/>
      <c r="AT211" s="115"/>
      <c r="AU211" s="115"/>
      <c r="AV211" s="115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115"/>
      <c r="BG211" s="115"/>
      <c r="BH211" s="115"/>
      <c r="BI211" s="115"/>
      <c r="BJ211" s="115"/>
      <c r="BK211" s="115"/>
      <c r="BL211" s="115"/>
      <c r="BM211" s="115"/>
    </row>
    <row r="212" spans="1:65" ht="28.5" customHeight="1" x14ac:dyDescent="0.25">
      <c r="A212" s="509">
        <v>72</v>
      </c>
      <c r="B212" s="541" t="s">
        <v>337</v>
      </c>
      <c r="C212" s="543" t="s">
        <v>338</v>
      </c>
      <c r="D212" s="544" t="s">
        <v>77</v>
      </c>
      <c r="E212" s="544">
        <v>4</v>
      </c>
      <c r="F212" s="544" t="s">
        <v>21</v>
      </c>
      <c r="G212" s="544">
        <v>2</v>
      </c>
      <c r="H212" s="544" t="s">
        <v>21</v>
      </c>
      <c r="I212" s="343">
        <v>5</v>
      </c>
      <c r="J212" s="390" t="s">
        <v>53</v>
      </c>
      <c r="K212" s="535" t="s">
        <v>30</v>
      </c>
      <c r="L212" s="315" t="s">
        <v>31</v>
      </c>
      <c r="M212" s="18"/>
      <c r="N212" s="560" t="s">
        <v>340</v>
      </c>
    </row>
    <row r="213" spans="1:65" ht="18.75" customHeight="1" x14ac:dyDescent="0.25">
      <c r="A213" s="509"/>
      <c r="B213" s="541"/>
      <c r="C213" s="543"/>
      <c r="D213" s="544"/>
      <c r="E213" s="544"/>
      <c r="F213" s="544"/>
      <c r="G213" s="544"/>
      <c r="H213" s="544"/>
      <c r="I213" s="301">
        <v>84</v>
      </c>
      <c r="J213" s="390" t="s">
        <v>40</v>
      </c>
      <c r="K213" s="535"/>
      <c r="L213" s="315" t="s">
        <v>31</v>
      </c>
      <c r="M213" s="18"/>
      <c r="N213" s="560"/>
    </row>
    <row r="214" spans="1:65" ht="18.75" customHeight="1" x14ac:dyDescent="0.25">
      <c r="A214" s="509"/>
      <c r="B214" s="541"/>
      <c r="C214" s="543"/>
      <c r="D214" s="544"/>
      <c r="E214" s="544"/>
      <c r="F214" s="544"/>
      <c r="G214" s="544"/>
      <c r="H214" s="544"/>
      <c r="I214" s="301">
        <v>41</v>
      </c>
      <c r="J214" s="390" t="s">
        <v>60</v>
      </c>
      <c r="K214" s="535"/>
      <c r="L214" s="315" t="s">
        <v>31</v>
      </c>
      <c r="M214" s="18"/>
      <c r="N214" s="560"/>
    </row>
    <row r="215" spans="1:65" ht="18.75" customHeight="1" x14ac:dyDescent="0.25">
      <c r="A215" s="509"/>
      <c r="B215" s="541"/>
      <c r="C215" s="543"/>
      <c r="D215" s="544"/>
      <c r="E215" s="544"/>
      <c r="F215" s="544"/>
      <c r="G215" s="544"/>
      <c r="H215" s="544"/>
      <c r="I215" s="301">
        <v>721</v>
      </c>
      <c r="J215" s="390" t="s">
        <v>339</v>
      </c>
      <c r="K215" s="535"/>
      <c r="L215" s="315" t="s">
        <v>31</v>
      </c>
      <c r="M215" s="18"/>
      <c r="N215" s="560"/>
    </row>
    <row r="216" spans="1:65" ht="18.75" customHeight="1" thickBot="1" x14ac:dyDescent="0.3">
      <c r="A216" s="475"/>
      <c r="B216" s="542"/>
      <c r="C216" s="526"/>
      <c r="D216" s="534"/>
      <c r="E216" s="534"/>
      <c r="F216" s="534"/>
      <c r="G216" s="534"/>
      <c r="H216" s="534"/>
      <c r="I216" s="334">
        <v>71</v>
      </c>
      <c r="J216" s="385" t="s">
        <v>22</v>
      </c>
      <c r="K216" s="532"/>
      <c r="L216" s="284" t="s">
        <v>31</v>
      </c>
      <c r="M216" s="15"/>
      <c r="N216" s="561"/>
    </row>
    <row r="217" spans="1:65" ht="18.75" customHeight="1" x14ac:dyDescent="0.25">
      <c r="A217" s="474">
        <v>73</v>
      </c>
      <c r="B217" s="623" t="s">
        <v>822</v>
      </c>
      <c r="C217" s="525" t="s">
        <v>824</v>
      </c>
      <c r="D217" s="533" t="s">
        <v>77</v>
      </c>
      <c r="E217" s="533">
        <v>0</v>
      </c>
      <c r="F217" s="533" t="s">
        <v>21</v>
      </c>
      <c r="G217" s="533">
        <v>2</v>
      </c>
      <c r="H217" s="533">
        <v>2</v>
      </c>
      <c r="I217" s="531">
        <v>811</v>
      </c>
      <c r="J217" s="636" t="s">
        <v>823</v>
      </c>
      <c r="K217" s="531" t="s">
        <v>825</v>
      </c>
      <c r="L217" s="533" t="s">
        <v>48</v>
      </c>
      <c r="M217" s="13"/>
      <c r="N217" s="620" t="s">
        <v>826</v>
      </c>
    </row>
    <row r="218" spans="1:65" ht="11.25" customHeight="1" x14ac:dyDescent="0.25">
      <c r="A218" s="509"/>
      <c r="B218" s="541"/>
      <c r="C218" s="543"/>
      <c r="D218" s="544"/>
      <c r="E218" s="544"/>
      <c r="F218" s="544"/>
      <c r="G218" s="544"/>
      <c r="H218" s="544"/>
      <c r="I218" s="535"/>
      <c r="J218" s="551"/>
      <c r="K218" s="535"/>
      <c r="L218" s="544"/>
      <c r="M218" s="14"/>
      <c r="N218" s="560"/>
    </row>
    <row r="219" spans="1:65" ht="23.25" customHeight="1" thickBot="1" x14ac:dyDescent="0.3">
      <c r="A219" s="475"/>
      <c r="B219" s="542"/>
      <c r="C219" s="526"/>
      <c r="D219" s="534"/>
      <c r="E219" s="291">
        <v>0</v>
      </c>
      <c r="F219" s="291" t="s">
        <v>21</v>
      </c>
      <c r="G219" s="291">
        <v>2</v>
      </c>
      <c r="H219" s="291">
        <v>2</v>
      </c>
      <c r="I219" s="334">
        <v>841</v>
      </c>
      <c r="J219" s="34" t="s">
        <v>40</v>
      </c>
      <c r="K219" s="532"/>
      <c r="L219" s="534"/>
      <c r="M219" s="15"/>
      <c r="N219" s="561"/>
    </row>
    <row r="220" spans="1:65" ht="28.5" customHeight="1" x14ac:dyDescent="0.25">
      <c r="A220" s="697">
        <v>74</v>
      </c>
      <c r="B220" s="698" t="s">
        <v>667</v>
      </c>
      <c r="C220" s="699" t="s">
        <v>668</v>
      </c>
      <c r="D220" s="618" t="s">
        <v>77</v>
      </c>
      <c r="E220" s="693">
        <v>2</v>
      </c>
      <c r="F220" s="693" t="s">
        <v>21</v>
      </c>
      <c r="G220" s="693">
        <v>2</v>
      </c>
      <c r="H220" s="693" t="s">
        <v>21</v>
      </c>
      <c r="I220" s="45">
        <v>512</v>
      </c>
      <c r="J220" s="42" t="s">
        <v>59</v>
      </c>
      <c r="K220" s="521" t="s">
        <v>670</v>
      </c>
      <c r="L220" s="618" t="s">
        <v>387</v>
      </c>
      <c r="M220" s="521"/>
      <c r="N220" s="696" t="s">
        <v>803</v>
      </c>
    </row>
    <row r="221" spans="1:65" ht="28.5" customHeight="1" thickBot="1" x14ac:dyDescent="0.3">
      <c r="A221" s="630"/>
      <c r="B221" s="632"/>
      <c r="C221" s="634"/>
      <c r="D221" s="695"/>
      <c r="E221" s="694"/>
      <c r="F221" s="694"/>
      <c r="G221" s="694"/>
      <c r="H221" s="694"/>
      <c r="I221" s="47">
        <v>521</v>
      </c>
      <c r="J221" s="97" t="s">
        <v>669</v>
      </c>
      <c r="K221" s="635"/>
      <c r="L221" s="695"/>
      <c r="M221" s="635"/>
      <c r="N221" s="628"/>
    </row>
    <row r="222" spans="1:65" ht="42" customHeight="1" thickBot="1" x14ac:dyDescent="0.3">
      <c r="A222" s="324">
        <v>75</v>
      </c>
      <c r="B222" s="328" t="s">
        <v>677</v>
      </c>
      <c r="C222" s="319" t="s">
        <v>678</v>
      </c>
      <c r="D222" s="284" t="s">
        <v>77</v>
      </c>
      <c r="E222" s="333">
        <v>4</v>
      </c>
      <c r="F222" s="333" t="s">
        <v>21</v>
      </c>
      <c r="G222" s="333">
        <v>2</v>
      </c>
      <c r="H222" s="333">
        <v>2</v>
      </c>
      <c r="I222" s="112">
        <v>841</v>
      </c>
      <c r="J222" s="154" t="s">
        <v>40</v>
      </c>
      <c r="K222" s="295" t="s">
        <v>679</v>
      </c>
      <c r="L222" s="284" t="s">
        <v>387</v>
      </c>
      <c r="M222" s="295"/>
      <c r="N222" s="155" t="s">
        <v>163</v>
      </c>
    </row>
    <row r="223" spans="1:65" ht="43.5" customHeight="1" thickBot="1" x14ac:dyDescent="0.3">
      <c r="A223" s="71">
        <v>76</v>
      </c>
      <c r="B223" s="124" t="s">
        <v>439</v>
      </c>
      <c r="C223" s="125" t="s">
        <v>440</v>
      </c>
      <c r="D223" s="10" t="s">
        <v>77</v>
      </c>
      <c r="E223" s="98">
        <v>2</v>
      </c>
      <c r="F223" s="98" t="s">
        <v>21</v>
      </c>
      <c r="G223" s="98">
        <v>2</v>
      </c>
      <c r="H223" s="98" t="s">
        <v>21</v>
      </c>
      <c r="I223" s="99">
        <v>841</v>
      </c>
      <c r="J223" s="100" t="s">
        <v>40</v>
      </c>
      <c r="K223" s="11" t="s">
        <v>138</v>
      </c>
      <c r="L223" s="10" t="s">
        <v>48</v>
      </c>
      <c r="M223" s="17"/>
      <c r="N223" s="101">
        <v>5426792</v>
      </c>
    </row>
    <row r="224" spans="1:65" ht="28.5" customHeight="1" x14ac:dyDescent="0.25">
      <c r="A224" s="474">
        <v>77</v>
      </c>
      <c r="B224" s="623" t="s">
        <v>260</v>
      </c>
      <c r="C224" s="525" t="s">
        <v>261</v>
      </c>
      <c r="D224" s="533" t="s">
        <v>77</v>
      </c>
      <c r="E224" s="51">
        <v>2</v>
      </c>
      <c r="F224" s="51">
        <v>0</v>
      </c>
      <c r="G224" s="51">
        <v>1</v>
      </c>
      <c r="H224" s="51">
        <v>0</v>
      </c>
      <c r="I224" s="52">
        <v>84</v>
      </c>
      <c r="J224" s="48" t="s">
        <v>40</v>
      </c>
      <c r="K224" s="531" t="s">
        <v>636</v>
      </c>
      <c r="L224" s="290" t="s">
        <v>259</v>
      </c>
      <c r="M224" s="147"/>
      <c r="N224" s="336" t="s">
        <v>638</v>
      </c>
    </row>
    <row r="225" spans="1:14" ht="28.5" customHeight="1" thickBot="1" x14ac:dyDescent="0.3">
      <c r="A225" s="475"/>
      <c r="B225" s="542"/>
      <c r="C225" s="526"/>
      <c r="D225" s="534"/>
      <c r="E225" s="49">
        <v>4</v>
      </c>
      <c r="F225" s="49">
        <v>0</v>
      </c>
      <c r="G225" s="49">
        <v>1</v>
      </c>
      <c r="H225" s="49">
        <v>0</v>
      </c>
      <c r="I225" s="53">
        <v>811</v>
      </c>
      <c r="J225" s="50" t="s">
        <v>127</v>
      </c>
      <c r="K225" s="532"/>
      <c r="L225" s="291" t="s">
        <v>31</v>
      </c>
      <c r="M225" s="122"/>
      <c r="N225" s="338" t="s">
        <v>637</v>
      </c>
    </row>
    <row r="226" spans="1:14" ht="18.75" customHeight="1" x14ac:dyDescent="0.25">
      <c r="A226" s="474">
        <v>78</v>
      </c>
      <c r="B226" s="623" t="s">
        <v>83</v>
      </c>
      <c r="C226" s="525" t="s">
        <v>84</v>
      </c>
      <c r="D226" s="533" t="s">
        <v>77</v>
      </c>
      <c r="E226" s="290">
        <v>2</v>
      </c>
      <c r="F226" s="290" t="s">
        <v>21</v>
      </c>
      <c r="G226" s="290">
        <v>1</v>
      </c>
      <c r="H226" s="290" t="s">
        <v>21</v>
      </c>
      <c r="I226" s="300">
        <v>521</v>
      </c>
      <c r="J226" s="358" t="s">
        <v>85</v>
      </c>
      <c r="K226" s="531" t="s">
        <v>30</v>
      </c>
      <c r="L226" s="290" t="s">
        <v>31</v>
      </c>
      <c r="M226" s="19"/>
      <c r="N226" s="620" t="s">
        <v>202</v>
      </c>
    </row>
    <row r="227" spans="1:14" ht="18.75" customHeight="1" x14ac:dyDescent="0.25">
      <c r="A227" s="509"/>
      <c r="B227" s="541"/>
      <c r="C227" s="543"/>
      <c r="D227" s="544"/>
      <c r="E227" s="309">
        <v>2</v>
      </c>
      <c r="F227" s="309" t="s">
        <v>21</v>
      </c>
      <c r="G227" s="309">
        <v>1</v>
      </c>
      <c r="H227" s="309" t="s">
        <v>21</v>
      </c>
      <c r="I227" s="301">
        <v>712</v>
      </c>
      <c r="J227" s="390" t="s">
        <v>86</v>
      </c>
      <c r="K227" s="535"/>
      <c r="L227" s="315" t="s">
        <v>31</v>
      </c>
      <c r="M227" s="18"/>
      <c r="N227" s="560"/>
    </row>
    <row r="228" spans="1:14" ht="18.75" customHeight="1" x14ac:dyDescent="0.25">
      <c r="A228" s="509"/>
      <c r="B228" s="541"/>
      <c r="C228" s="543"/>
      <c r="D228" s="544"/>
      <c r="E228" s="309">
        <v>2</v>
      </c>
      <c r="F228" s="309" t="s">
        <v>21</v>
      </c>
      <c r="G228" s="309">
        <v>1</v>
      </c>
      <c r="H228" s="309" t="s">
        <v>21</v>
      </c>
      <c r="I228" s="301">
        <v>1015</v>
      </c>
      <c r="J228" s="390" t="s">
        <v>87</v>
      </c>
      <c r="K228" s="535"/>
      <c r="L228" s="315" t="s">
        <v>31</v>
      </c>
      <c r="M228" s="18"/>
      <c r="N228" s="560"/>
    </row>
    <row r="229" spans="1:14" ht="13.5" customHeight="1" x14ac:dyDescent="0.25">
      <c r="A229" s="509"/>
      <c r="B229" s="541"/>
      <c r="C229" s="543"/>
      <c r="D229" s="544"/>
      <c r="E229" s="309">
        <v>1</v>
      </c>
      <c r="F229" s="309" t="s">
        <v>21</v>
      </c>
      <c r="G229" s="309">
        <v>1</v>
      </c>
      <c r="H229" s="309" t="s">
        <v>21</v>
      </c>
      <c r="I229" s="301">
        <v>311</v>
      </c>
      <c r="J229" s="390" t="s">
        <v>80</v>
      </c>
      <c r="K229" s="535"/>
      <c r="L229" s="315" t="s">
        <v>31</v>
      </c>
      <c r="M229" s="18"/>
      <c r="N229" s="560"/>
    </row>
    <row r="230" spans="1:14" ht="18.75" customHeight="1" thickBot="1" x14ac:dyDescent="0.3">
      <c r="A230" s="475"/>
      <c r="B230" s="542"/>
      <c r="C230" s="526"/>
      <c r="D230" s="534"/>
      <c r="E230" s="291">
        <v>1</v>
      </c>
      <c r="F230" s="291" t="s">
        <v>21</v>
      </c>
      <c r="G230" s="291">
        <v>1</v>
      </c>
      <c r="H230" s="291" t="s">
        <v>21</v>
      </c>
      <c r="I230" s="334">
        <v>41</v>
      </c>
      <c r="J230" s="385" t="s">
        <v>60</v>
      </c>
      <c r="K230" s="532"/>
      <c r="L230" s="284" t="s">
        <v>31</v>
      </c>
      <c r="M230" s="15"/>
      <c r="N230" s="561"/>
    </row>
    <row r="231" spans="1:14" ht="34.5" customHeight="1" x14ac:dyDescent="0.25">
      <c r="A231" s="474">
        <v>79</v>
      </c>
      <c r="B231" s="623" t="s">
        <v>598</v>
      </c>
      <c r="C231" s="525" t="s">
        <v>599</v>
      </c>
      <c r="D231" s="533" t="s">
        <v>77</v>
      </c>
      <c r="E231" s="290">
        <v>2</v>
      </c>
      <c r="F231" s="290" t="s">
        <v>21</v>
      </c>
      <c r="G231" s="290">
        <v>2</v>
      </c>
      <c r="H231" s="290">
        <v>2</v>
      </c>
      <c r="I231" s="300">
        <v>521</v>
      </c>
      <c r="J231" s="358" t="s">
        <v>85</v>
      </c>
      <c r="K231" s="300" t="s">
        <v>600</v>
      </c>
      <c r="L231" s="290" t="s">
        <v>31</v>
      </c>
      <c r="M231" s="19"/>
      <c r="N231" s="156" t="s">
        <v>603</v>
      </c>
    </row>
    <row r="232" spans="1:14" ht="34.5" customHeight="1" thickBot="1" x14ac:dyDescent="0.3">
      <c r="A232" s="475"/>
      <c r="B232" s="542"/>
      <c r="C232" s="543"/>
      <c r="D232" s="534"/>
      <c r="E232" s="291">
        <v>2</v>
      </c>
      <c r="F232" s="291" t="s">
        <v>21</v>
      </c>
      <c r="G232" s="291">
        <v>2</v>
      </c>
      <c r="H232" s="291">
        <v>2</v>
      </c>
      <c r="I232" s="334">
        <v>810</v>
      </c>
      <c r="J232" s="34" t="s">
        <v>601</v>
      </c>
      <c r="K232" s="334" t="s">
        <v>602</v>
      </c>
      <c r="L232" s="291" t="s">
        <v>407</v>
      </c>
      <c r="M232" s="33"/>
      <c r="N232" s="157" t="s">
        <v>604</v>
      </c>
    </row>
    <row r="233" spans="1:14" ht="18.75" customHeight="1" x14ac:dyDescent="0.25">
      <c r="A233" s="474">
        <v>80</v>
      </c>
      <c r="B233" s="623" t="s">
        <v>286</v>
      </c>
      <c r="C233" s="577" t="s">
        <v>287</v>
      </c>
      <c r="D233" s="533" t="s">
        <v>288</v>
      </c>
      <c r="E233" s="533">
        <v>0</v>
      </c>
      <c r="F233" s="533">
        <v>0</v>
      </c>
      <c r="G233" s="533">
        <v>2</v>
      </c>
      <c r="H233" s="533" t="s">
        <v>21</v>
      </c>
      <c r="I233" s="300">
        <v>521</v>
      </c>
      <c r="J233" s="110" t="s">
        <v>85</v>
      </c>
      <c r="K233" s="531" t="s">
        <v>30</v>
      </c>
      <c r="L233" s="282"/>
      <c r="M233" s="13"/>
      <c r="N233" s="700" t="s">
        <v>291</v>
      </c>
    </row>
    <row r="234" spans="1:14" ht="18.75" customHeight="1" x14ac:dyDescent="0.25">
      <c r="A234" s="509"/>
      <c r="B234" s="541"/>
      <c r="C234" s="578"/>
      <c r="D234" s="544"/>
      <c r="E234" s="544"/>
      <c r="F234" s="544"/>
      <c r="G234" s="544"/>
      <c r="H234" s="544"/>
      <c r="I234" s="301">
        <v>731</v>
      </c>
      <c r="J234" s="109" t="s">
        <v>289</v>
      </c>
      <c r="K234" s="535"/>
      <c r="L234" s="283"/>
      <c r="M234" s="14"/>
      <c r="N234" s="701"/>
    </row>
    <row r="235" spans="1:14" ht="18.75" customHeight="1" x14ac:dyDescent="0.25">
      <c r="A235" s="509"/>
      <c r="B235" s="541"/>
      <c r="C235" s="578"/>
      <c r="D235" s="544"/>
      <c r="E235" s="544"/>
      <c r="F235" s="544"/>
      <c r="G235" s="544"/>
      <c r="H235" s="544"/>
      <c r="I235" s="301">
        <v>810</v>
      </c>
      <c r="J235" s="109" t="s">
        <v>290</v>
      </c>
      <c r="K235" s="535"/>
      <c r="L235" s="283" t="s">
        <v>28</v>
      </c>
      <c r="M235" s="14"/>
      <c r="N235" s="701"/>
    </row>
    <row r="236" spans="1:14" ht="18.75" customHeight="1" x14ac:dyDescent="0.25">
      <c r="A236" s="509"/>
      <c r="B236" s="541"/>
      <c r="C236" s="578"/>
      <c r="D236" s="544"/>
      <c r="E236" s="544"/>
      <c r="F236" s="544"/>
      <c r="G236" s="544"/>
      <c r="H236" s="544"/>
      <c r="I236" s="301">
        <v>821</v>
      </c>
      <c r="J236" s="109" t="s">
        <v>102</v>
      </c>
      <c r="K236" s="535"/>
      <c r="L236" s="283"/>
      <c r="M236" s="14"/>
      <c r="N236" s="701"/>
    </row>
    <row r="237" spans="1:14" ht="18.75" customHeight="1" thickBot="1" x14ac:dyDescent="0.3">
      <c r="A237" s="475"/>
      <c r="B237" s="542"/>
      <c r="C237" s="617"/>
      <c r="D237" s="534"/>
      <c r="E237" s="534"/>
      <c r="F237" s="534"/>
      <c r="G237" s="534"/>
      <c r="H237" s="534"/>
      <c r="I237" s="334">
        <v>721</v>
      </c>
      <c r="J237" s="111" t="s">
        <v>54</v>
      </c>
      <c r="K237" s="532"/>
      <c r="L237" s="284"/>
      <c r="M237" s="15"/>
      <c r="N237" s="702"/>
    </row>
    <row r="238" spans="1:14" ht="19.5" customHeight="1" x14ac:dyDescent="0.25">
      <c r="A238" s="509">
        <v>81</v>
      </c>
      <c r="B238" s="541" t="s">
        <v>99</v>
      </c>
      <c r="C238" s="543" t="s">
        <v>100</v>
      </c>
      <c r="D238" s="544" t="s">
        <v>101</v>
      </c>
      <c r="E238" s="533">
        <v>5</v>
      </c>
      <c r="F238" s="533" t="s">
        <v>21</v>
      </c>
      <c r="G238" s="533">
        <v>5</v>
      </c>
      <c r="H238" s="533" t="s">
        <v>21</v>
      </c>
      <c r="I238" s="315">
        <v>41</v>
      </c>
      <c r="J238" s="390" t="s">
        <v>60</v>
      </c>
      <c r="K238" s="531" t="s">
        <v>23</v>
      </c>
      <c r="L238" s="619" t="s">
        <v>48</v>
      </c>
      <c r="M238" s="343"/>
      <c r="N238" s="560" t="s">
        <v>444</v>
      </c>
    </row>
    <row r="239" spans="1:14" ht="19.5" customHeight="1" x14ac:dyDescent="0.25">
      <c r="A239" s="509"/>
      <c r="B239" s="541"/>
      <c r="C239" s="543"/>
      <c r="D239" s="544"/>
      <c r="E239" s="544"/>
      <c r="F239" s="544"/>
      <c r="G239" s="544"/>
      <c r="H239" s="544"/>
      <c r="I239" s="309">
        <v>712</v>
      </c>
      <c r="J239" s="359" t="s">
        <v>86</v>
      </c>
      <c r="K239" s="535"/>
      <c r="L239" s="522"/>
      <c r="M239" s="301"/>
      <c r="N239" s="560"/>
    </row>
    <row r="240" spans="1:14" ht="19.5" customHeight="1" x14ac:dyDescent="0.25">
      <c r="A240" s="509"/>
      <c r="B240" s="541"/>
      <c r="C240" s="543"/>
      <c r="D240" s="544"/>
      <c r="E240" s="544"/>
      <c r="F240" s="544"/>
      <c r="G240" s="544"/>
      <c r="H240" s="544"/>
      <c r="I240" s="309">
        <v>71</v>
      </c>
      <c r="J240" s="359" t="s">
        <v>22</v>
      </c>
      <c r="K240" s="535"/>
      <c r="L240" s="522"/>
      <c r="M240" s="301"/>
      <c r="N240" s="560"/>
    </row>
    <row r="241" spans="1:14" ht="19.5" customHeight="1" x14ac:dyDescent="0.25">
      <c r="A241" s="509"/>
      <c r="B241" s="541"/>
      <c r="C241" s="543"/>
      <c r="D241" s="544"/>
      <c r="E241" s="544"/>
      <c r="F241" s="544"/>
      <c r="G241" s="544"/>
      <c r="H241" s="544"/>
      <c r="I241" s="309">
        <v>81</v>
      </c>
      <c r="J241" s="359" t="s">
        <v>25</v>
      </c>
      <c r="K241" s="535"/>
      <c r="L241" s="522"/>
      <c r="M241" s="301"/>
      <c r="N241" s="560"/>
    </row>
    <row r="242" spans="1:14" ht="19.5" customHeight="1" x14ac:dyDescent="0.25">
      <c r="A242" s="509"/>
      <c r="B242" s="541"/>
      <c r="C242" s="543"/>
      <c r="D242" s="544"/>
      <c r="E242" s="544"/>
      <c r="F242" s="544"/>
      <c r="G242" s="544"/>
      <c r="H242" s="544"/>
      <c r="I242" s="309">
        <v>82</v>
      </c>
      <c r="J242" s="359" t="s">
        <v>102</v>
      </c>
      <c r="K242" s="535"/>
      <c r="L242" s="522"/>
      <c r="M242" s="301"/>
      <c r="N242" s="560"/>
    </row>
    <row r="243" spans="1:14" ht="19.5" customHeight="1" x14ac:dyDescent="0.25">
      <c r="A243" s="509"/>
      <c r="B243" s="541"/>
      <c r="C243" s="543"/>
      <c r="D243" s="544"/>
      <c r="E243" s="559"/>
      <c r="F243" s="559"/>
      <c r="G243" s="559"/>
      <c r="H243" s="544"/>
      <c r="I243" s="164">
        <v>731</v>
      </c>
      <c r="J243" s="165" t="s">
        <v>549</v>
      </c>
      <c r="K243" s="535"/>
      <c r="L243" s="302"/>
      <c r="M243" s="302"/>
      <c r="N243" s="560"/>
    </row>
    <row r="244" spans="1:14" ht="19.5" customHeight="1" thickBot="1" x14ac:dyDescent="0.3">
      <c r="A244" s="475"/>
      <c r="B244" s="542"/>
      <c r="C244" s="526"/>
      <c r="D244" s="534"/>
      <c r="E244" s="291">
        <v>2</v>
      </c>
      <c r="F244" s="291"/>
      <c r="G244" s="291">
        <v>2</v>
      </c>
      <c r="H244" s="534"/>
      <c r="I244" s="291">
        <v>519</v>
      </c>
      <c r="J244" s="34" t="s">
        <v>45</v>
      </c>
      <c r="K244" s="532"/>
      <c r="L244" s="334" t="s">
        <v>48</v>
      </c>
      <c r="M244" s="334"/>
      <c r="N244" s="561"/>
    </row>
    <row r="245" spans="1:14" ht="27.75" customHeight="1" x14ac:dyDescent="0.25">
      <c r="A245" s="509">
        <v>82</v>
      </c>
      <c r="B245" s="541" t="s">
        <v>441</v>
      </c>
      <c r="C245" s="543" t="s">
        <v>442</v>
      </c>
      <c r="D245" s="544" t="s">
        <v>101</v>
      </c>
      <c r="E245" s="356">
        <v>2</v>
      </c>
      <c r="F245" s="575" t="s">
        <v>21</v>
      </c>
      <c r="G245" s="575">
        <v>2</v>
      </c>
      <c r="H245" s="575" t="s">
        <v>21</v>
      </c>
      <c r="I245" s="356">
        <v>712</v>
      </c>
      <c r="J245" s="70" t="s">
        <v>86</v>
      </c>
      <c r="K245" s="625" t="s">
        <v>23</v>
      </c>
      <c r="L245" s="625" t="s">
        <v>31</v>
      </c>
      <c r="M245" s="355"/>
      <c r="N245" s="576" t="s">
        <v>443</v>
      </c>
    </row>
    <row r="246" spans="1:14" ht="27.75" customHeight="1" thickBot="1" x14ac:dyDescent="0.3">
      <c r="A246" s="475"/>
      <c r="B246" s="542"/>
      <c r="C246" s="526"/>
      <c r="D246" s="534"/>
      <c r="E246" s="286">
        <v>2</v>
      </c>
      <c r="F246" s="598"/>
      <c r="G246" s="598"/>
      <c r="H246" s="598"/>
      <c r="I246" s="286">
        <v>721</v>
      </c>
      <c r="J246" s="86" t="s">
        <v>54</v>
      </c>
      <c r="K246" s="566"/>
      <c r="L246" s="566"/>
      <c r="M246" s="289"/>
      <c r="N246" s="601"/>
    </row>
    <row r="247" spans="1:14" ht="47.25" customHeight="1" thickBot="1" x14ac:dyDescent="0.3">
      <c r="A247" s="71">
        <v>83</v>
      </c>
      <c r="B247" s="124" t="s">
        <v>236</v>
      </c>
      <c r="C247" s="125" t="s">
        <v>237</v>
      </c>
      <c r="D247" s="10" t="s">
        <v>101</v>
      </c>
      <c r="E247" s="98">
        <v>2</v>
      </c>
      <c r="F247" s="98" t="s">
        <v>21</v>
      </c>
      <c r="G247" s="98">
        <v>2</v>
      </c>
      <c r="H247" s="102" t="s">
        <v>21</v>
      </c>
      <c r="I247" s="99">
        <v>811</v>
      </c>
      <c r="J247" s="100" t="s">
        <v>238</v>
      </c>
      <c r="K247" s="11" t="s">
        <v>30</v>
      </c>
      <c r="L247" s="11" t="s">
        <v>48</v>
      </c>
      <c r="M247" s="11"/>
      <c r="N247" s="101" t="s">
        <v>445</v>
      </c>
    </row>
    <row r="248" spans="1:14" ht="19.5" customHeight="1" x14ac:dyDescent="0.25">
      <c r="A248" s="474">
        <v>84</v>
      </c>
      <c r="B248" s="623" t="s">
        <v>103</v>
      </c>
      <c r="C248" s="525" t="s">
        <v>297</v>
      </c>
      <c r="D248" s="533" t="s">
        <v>101</v>
      </c>
      <c r="E248" s="533">
        <v>4</v>
      </c>
      <c r="F248" s="533" t="s">
        <v>21</v>
      </c>
      <c r="G248" s="533">
        <v>4</v>
      </c>
      <c r="H248" s="533" t="s">
        <v>21</v>
      </c>
      <c r="I248" s="290">
        <v>41</v>
      </c>
      <c r="J248" s="358" t="s">
        <v>60</v>
      </c>
      <c r="K248" s="531" t="s">
        <v>30</v>
      </c>
      <c r="L248" s="531" t="s">
        <v>42</v>
      </c>
      <c r="M248" s="300"/>
      <c r="N248" s="620" t="s">
        <v>203</v>
      </c>
    </row>
    <row r="249" spans="1:14" ht="19.5" customHeight="1" x14ac:dyDescent="0.25">
      <c r="A249" s="509"/>
      <c r="B249" s="541"/>
      <c r="C249" s="543"/>
      <c r="D249" s="544"/>
      <c r="E249" s="544"/>
      <c r="F249" s="544"/>
      <c r="G249" s="544"/>
      <c r="H249" s="544"/>
      <c r="I249" s="309">
        <v>1015</v>
      </c>
      <c r="J249" s="359" t="s">
        <v>87</v>
      </c>
      <c r="K249" s="535"/>
      <c r="L249" s="535"/>
      <c r="M249" s="301"/>
      <c r="N249" s="560"/>
    </row>
    <row r="250" spans="1:14" ht="37.5" customHeight="1" x14ac:dyDescent="0.25">
      <c r="A250" s="509"/>
      <c r="B250" s="541"/>
      <c r="C250" s="543"/>
      <c r="D250" s="544"/>
      <c r="E250" s="544"/>
      <c r="F250" s="544"/>
      <c r="G250" s="544"/>
      <c r="H250" s="544"/>
      <c r="I250" s="309">
        <v>7</v>
      </c>
      <c r="J250" s="359" t="s">
        <v>104</v>
      </c>
      <c r="K250" s="535"/>
      <c r="L250" s="535"/>
      <c r="M250" s="301"/>
      <c r="N250" s="560"/>
    </row>
    <row r="251" spans="1:14" ht="19.5" customHeight="1" x14ac:dyDescent="0.25">
      <c r="A251" s="509"/>
      <c r="B251" s="541"/>
      <c r="C251" s="543"/>
      <c r="D251" s="544"/>
      <c r="E251" s="544"/>
      <c r="F251" s="544"/>
      <c r="G251" s="544"/>
      <c r="H251" s="544"/>
      <c r="I251" s="309">
        <v>104</v>
      </c>
      <c r="J251" s="359" t="s">
        <v>105</v>
      </c>
      <c r="K251" s="535"/>
      <c r="L251" s="535"/>
      <c r="M251" s="301"/>
      <c r="N251" s="560"/>
    </row>
    <row r="252" spans="1:14" ht="19.5" customHeight="1" thickBot="1" x14ac:dyDescent="0.3">
      <c r="A252" s="509"/>
      <c r="B252" s="541"/>
      <c r="C252" s="543"/>
      <c r="D252" s="544"/>
      <c r="E252" s="544"/>
      <c r="F252" s="544"/>
      <c r="G252" s="544"/>
      <c r="H252" s="544"/>
      <c r="I252" s="316">
        <v>91</v>
      </c>
      <c r="J252" s="20" t="s">
        <v>106</v>
      </c>
      <c r="K252" s="535"/>
      <c r="L252" s="535"/>
      <c r="M252" s="302"/>
      <c r="N252" s="560"/>
    </row>
    <row r="253" spans="1:14" ht="29.25" customHeight="1" x14ac:dyDescent="0.25">
      <c r="A253" s="474">
        <v>85</v>
      </c>
      <c r="B253" s="623" t="s">
        <v>446</v>
      </c>
      <c r="C253" s="525" t="s">
        <v>447</v>
      </c>
      <c r="D253" s="533" t="s">
        <v>101</v>
      </c>
      <c r="E253" s="303">
        <v>2</v>
      </c>
      <c r="F253" s="597" t="s">
        <v>21</v>
      </c>
      <c r="G253" s="303">
        <v>2</v>
      </c>
      <c r="H253" s="597" t="s">
        <v>21</v>
      </c>
      <c r="I253" s="303">
        <v>510</v>
      </c>
      <c r="J253" s="55" t="s">
        <v>45</v>
      </c>
      <c r="K253" s="365" t="s">
        <v>23</v>
      </c>
      <c r="L253" s="365" t="s">
        <v>368</v>
      </c>
      <c r="M253" s="365"/>
      <c r="N253" s="336">
        <v>6171379</v>
      </c>
    </row>
    <row r="254" spans="1:14" ht="27.75" customHeight="1" thickBot="1" x14ac:dyDescent="0.3">
      <c r="A254" s="475"/>
      <c r="B254" s="542"/>
      <c r="C254" s="526"/>
      <c r="D254" s="534"/>
      <c r="E254" s="305">
        <v>2</v>
      </c>
      <c r="F254" s="598"/>
      <c r="G254" s="305">
        <v>2</v>
      </c>
      <c r="H254" s="598"/>
      <c r="I254" s="305">
        <v>314</v>
      </c>
      <c r="J254" s="57" t="s">
        <v>448</v>
      </c>
      <c r="K254" s="369" t="s">
        <v>23</v>
      </c>
      <c r="L254" s="369" t="s">
        <v>387</v>
      </c>
      <c r="M254" s="369"/>
      <c r="N254" s="338">
        <v>6170322</v>
      </c>
    </row>
    <row r="255" spans="1:14" ht="19.5" customHeight="1" x14ac:dyDescent="0.25">
      <c r="A255" s="509">
        <v>86</v>
      </c>
      <c r="B255" s="541" t="s">
        <v>175</v>
      </c>
      <c r="C255" s="543" t="s">
        <v>176</v>
      </c>
      <c r="D255" s="544" t="s">
        <v>101</v>
      </c>
      <c r="E255" s="544">
        <v>2</v>
      </c>
      <c r="F255" s="544" t="s">
        <v>21</v>
      </c>
      <c r="G255" s="544">
        <v>4</v>
      </c>
      <c r="H255" s="544" t="s">
        <v>21</v>
      </c>
      <c r="I255" s="315">
        <v>710</v>
      </c>
      <c r="J255" s="390" t="s">
        <v>22</v>
      </c>
      <c r="K255" s="535" t="s">
        <v>23</v>
      </c>
      <c r="L255" s="535" t="s">
        <v>48</v>
      </c>
      <c r="M255" s="294"/>
      <c r="N255" s="560" t="s">
        <v>779</v>
      </c>
    </row>
    <row r="256" spans="1:14" ht="19.5" customHeight="1" x14ac:dyDescent="0.25">
      <c r="A256" s="509"/>
      <c r="B256" s="541"/>
      <c r="C256" s="543"/>
      <c r="D256" s="544"/>
      <c r="E256" s="544"/>
      <c r="F256" s="544"/>
      <c r="G256" s="544"/>
      <c r="H256" s="544"/>
      <c r="I256" s="309">
        <v>730</v>
      </c>
      <c r="J256" s="359" t="s">
        <v>152</v>
      </c>
      <c r="K256" s="535"/>
      <c r="L256" s="535"/>
      <c r="M256" s="294"/>
      <c r="N256" s="560"/>
    </row>
    <row r="257" spans="1:14" ht="19.5" customHeight="1" x14ac:dyDescent="0.25">
      <c r="A257" s="509"/>
      <c r="B257" s="541"/>
      <c r="C257" s="543"/>
      <c r="D257" s="544"/>
      <c r="E257" s="544"/>
      <c r="F257" s="544"/>
      <c r="G257" s="544"/>
      <c r="H257" s="544"/>
      <c r="I257" s="316">
        <v>1040</v>
      </c>
      <c r="J257" s="20" t="s">
        <v>105</v>
      </c>
      <c r="K257" s="535"/>
      <c r="L257" s="535"/>
      <c r="M257" s="294"/>
      <c r="N257" s="560"/>
    </row>
    <row r="258" spans="1:14" ht="19.5" customHeight="1" thickBot="1" x14ac:dyDescent="0.3">
      <c r="A258" s="475"/>
      <c r="B258" s="542"/>
      <c r="C258" s="526"/>
      <c r="D258" s="534"/>
      <c r="E258" s="534"/>
      <c r="F258" s="534"/>
      <c r="G258" s="534"/>
      <c r="H258" s="534"/>
      <c r="I258" s="291">
        <v>51</v>
      </c>
      <c r="J258" s="34" t="s">
        <v>45</v>
      </c>
      <c r="K258" s="532"/>
      <c r="L258" s="532"/>
      <c r="M258" s="295"/>
      <c r="N258" s="561"/>
    </row>
    <row r="259" spans="1:14" ht="19.5" customHeight="1" x14ac:dyDescent="0.25">
      <c r="A259" s="474">
        <v>87</v>
      </c>
      <c r="B259" s="623" t="s">
        <v>107</v>
      </c>
      <c r="C259" s="703" t="s">
        <v>108</v>
      </c>
      <c r="D259" s="476" t="s">
        <v>101</v>
      </c>
      <c r="E259" s="684">
        <v>2</v>
      </c>
      <c r="F259" s="684" t="s">
        <v>21</v>
      </c>
      <c r="G259" s="684">
        <v>2</v>
      </c>
      <c r="H259" s="684" t="s">
        <v>21</v>
      </c>
      <c r="I259" s="348">
        <v>810</v>
      </c>
      <c r="J259" s="80" t="s">
        <v>25</v>
      </c>
      <c r="K259" s="536" t="s">
        <v>30</v>
      </c>
      <c r="L259" s="684" t="s">
        <v>42</v>
      </c>
      <c r="M259" s="536"/>
      <c r="N259" s="708" t="s">
        <v>449</v>
      </c>
    </row>
    <row r="260" spans="1:14" ht="19.5" customHeight="1" x14ac:dyDescent="0.25">
      <c r="A260" s="509"/>
      <c r="B260" s="541"/>
      <c r="C260" s="704"/>
      <c r="D260" s="624"/>
      <c r="E260" s="706"/>
      <c r="F260" s="706"/>
      <c r="G260" s="706"/>
      <c r="H260" s="706"/>
      <c r="I260" s="349">
        <v>731</v>
      </c>
      <c r="J260" s="30" t="s">
        <v>109</v>
      </c>
      <c r="K260" s="562"/>
      <c r="L260" s="706"/>
      <c r="M260" s="562"/>
      <c r="N260" s="564"/>
    </row>
    <row r="261" spans="1:14" ht="19.5" customHeight="1" x14ac:dyDescent="0.25">
      <c r="A261" s="509"/>
      <c r="B261" s="541"/>
      <c r="C261" s="704"/>
      <c r="D261" s="624"/>
      <c r="E261" s="706"/>
      <c r="F261" s="706"/>
      <c r="G261" s="706"/>
      <c r="H261" s="706"/>
      <c r="I261" s="349">
        <v>721</v>
      </c>
      <c r="J261" s="30" t="s">
        <v>54</v>
      </c>
      <c r="K261" s="562"/>
      <c r="L261" s="706"/>
      <c r="M261" s="562"/>
      <c r="N261" s="564"/>
    </row>
    <row r="262" spans="1:14" ht="19.5" customHeight="1" x14ac:dyDescent="0.25">
      <c r="A262" s="509"/>
      <c r="B262" s="541"/>
      <c r="C262" s="704"/>
      <c r="D262" s="624"/>
      <c r="E262" s="706"/>
      <c r="F262" s="706"/>
      <c r="G262" s="706"/>
      <c r="H262" s="706"/>
      <c r="I262" s="349">
        <v>720</v>
      </c>
      <c r="J262" s="30" t="s">
        <v>110</v>
      </c>
      <c r="K262" s="562"/>
      <c r="L262" s="706"/>
      <c r="M262" s="562"/>
      <c r="N262" s="564"/>
    </row>
    <row r="263" spans="1:14" ht="19.5" customHeight="1" x14ac:dyDescent="0.25">
      <c r="A263" s="509"/>
      <c r="B263" s="541"/>
      <c r="C263" s="704"/>
      <c r="D263" s="624"/>
      <c r="E263" s="706">
        <v>2</v>
      </c>
      <c r="F263" s="706" t="s">
        <v>21</v>
      </c>
      <c r="G263" s="706">
        <v>2</v>
      </c>
      <c r="H263" s="706" t="s">
        <v>21</v>
      </c>
      <c r="I263" s="349">
        <v>1015</v>
      </c>
      <c r="J263" s="30" t="s">
        <v>87</v>
      </c>
      <c r="K263" s="562"/>
      <c r="L263" s="706"/>
      <c r="M263" s="562"/>
      <c r="N263" s="564"/>
    </row>
    <row r="264" spans="1:14" ht="19.5" customHeight="1" x14ac:dyDescent="0.25">
      <c r="A264" s="509"/>
      <c r="B264" s="541"/>
      <c r="C264" s="704"/>
      <c r="D264" s="624"/>
      <c r="E264" s="706"/>
      <c r="F264" s="706"/>
      <c r="G264" s="706"/>
      <c r="H264" s="706"/>
      <c r="I264" s="349">
        <v>71</v>
      </c>
      <c r="J264" s="30" t="s">
        <v>22</v>
      </c>
      <c r="K264" s="562"/>
      <c r="L264" s="706"/>
      <c r="M264" s="562"/>
      <c r="N264" s="564"/>
    </row>
    <row r="265" spans="1:14" ht="19.5" customHeight="1" x14ac:dyDescent="0.25">
      <c r="A265" s="509"/>
      <c r="B265" s="541"/>
      <c r="C265" s="704"/>
      <c r="D265" s="624"/>
      <c r="E265" s="299">
        <v>6</v>
      </c>
      <c r="F265" s="299" t="s">
        <v>21</v>
      </c>
      <c r="G265" s="299">
        <v>2</v>
      </c>
      <c r="H265" s="299" t="s">
        <v>21</v>
      </c>
      <c r="I265" s="350">
        <v>841</v>
      </c>
      <c r="J265" s="221" t="s">
        <v>795</v>
      </c>
      <c r="K265" s="562"/>
      <c r="L265" s="710" t="s">
        <v>31</v>
      </c>
      <c r="M265" s="562"/>
      <c r="N265" s="564"/>
    </row>
    <row r="266" spans="1:14" ht="19.5" customHeight="1" thickBot="1" x14ac:dyDescent="0.3">
      <c r="A266" s="475"/>
      <c r="B266" s="542"/>
      <c r="C266" s="705"/>
      <c r="D266" s="477"/>
      <c r="E266" s="179">
        <v>2</v>
      </c>
      <c r="F266" s="179"/>
      <c r="G266" s="179">
        <v>2</v>
      </c>
      <c r="H266" s="179"/>
      <c r="I266" s="180">
        <v>511</v>
      </c>
      <c r="J266" s="181" t="s">
        <v>137</v>
      </c>
      <c r="K266" s="478"/>
      <c r="L266" s="478"/>
      <c r="M266" s="478"/>
      <c r="N266" s="709"/>
    </row>
    <row r="267" spans="1:14" ht="36.75" customHeight="1" x14ac:dyDescent="0.25">
      <c r="A267" s="629">
        <v>88</v>
      </c>
      <c r="B267" s="631" t="s">
        <v>112</v>
      </c>
      <c r="C267" s="633" t="s">
        <v>639</v>
      </c>
      <c r="D267" s="544" t="s">
        <v>113</v>
      </c>
      <c r="E267" s="559">
        <v>4</v>
      </c>
      <c r="F267" s="544" t="s">
        <v>21</v>
      </c>
      <c r="G267" s="559">
        <v>4</v>
      </c>
      <c r="H267" s="544" t="s">
        <v>21</v>
      </c>
      <c r="I267" s="315">
        <v>7</v>
      </c>
      <c r="J267" s="390" t="s">
        <v>115</v>
      </c>
      <c r="K267" s="619" t="s">
        <v>30</v>
      </c>
      <c r="L267" s="619" t="s">
        <v>31</v>
      </c>
      <c r="M267" s="619"/>
      <c r="N267" s="627" t="s">
        <v>204</v>
      </c>
    </row>
    <row r="268" spans="1:14" ht="23.25" customHeight="1" x14ac:dyDescent="0.25">
      <c r="A268" s="649"/>
      <c r="B268" s="650"/>
      <c r="C268" s="707"/>
      <c r="D268" s="544"/>
      <c r="E268" s="553"/>
      <c r="F268" s="544"/>
      <c r="G268" s="553"/>
      <c r="H268" s="544"/>
      <c r="I268" s="309">
        <v>81</v>
      </c>
      <c r="J268" s="359" t="s">
        <v>114</v>
      </c>
      <c r="K268" s="522"/>
      <c r="L268" s="522"/>
      <c r="M268" s="522"/>
      <c r="N268" s="674"/>
    </row>
    <row r="269" spans="1:14" ht="23.25" customHeight="1" thickBot="1" x14ac:dyDescent="0.3">
      <c r="A269" s="630"/>
      <c r="B269" s="632"/>
      <c r="C269" s="634"/>
      <c r="D269" s="534"/>
      <c r="E269" s="291">
        <v>2</v>
      </c>
      <c r="F269" s="534"/>
      <c r="G269" s="291">
        <v>2</v>
      </c>
      <c r="H269" s="534"/>
      <c r="I269" s="291">
        <v>1041</v>
      </c>
      <c r="J269" s="34" t="s">
        <v>644</v>
      </c>
      <c r="K269" s="334"/>
      <c r="L269" s="334"/>
      <c r="M269" s="635"/>
      <c r="N269" s="338">
        <v>17359414</v>
      </c>
    </row>
    <row r="270" spans="1:14" ht="23.25" customHeight="1" x14ac:dyDescent="0.25">
      <c r="A270" s="474">
        <v>89</v>
      </c>
      <c r="B270" s="623" t="s">
        <v>659</v>
      </c>
      <c r="C270" s="525" t="s">
        <v>661</v>
      </c>
      <c r="D270" s="533" t="s">
        <v>113</v>
      </c>
      <c r="E270" s="618">
        <v>4</v>
      </c>
      <c r="F270" s="618" t="s">
        <v>21</v>
      </c>
      <c r="G270" s="618">
        <v>2</v>
      </c>
      <c r="H270" s="618" t="s">
        <v>21</v>
      </c>
      <c r="I270" s="290">
        <v>413</v>
      </c>
      <c r="J270" s="358" t="s">
        <v>26</v>
      </c>
      <c r="K270" s="531" t="s">
        <v>30</v>
      </c>
      <c r="L270" s="531" t="s">
        <v>387</v>
      </c>
      <c r="M270" s="531"/>
      <c r="N270" s="569">
        <v>21184007</v>
      </c>
    </row>
    <row r="271" spans="1:14" ht="23.25" customHeight="1" x14ac:dyDescent="0.25">
      <c r="A271" s="509"/>
      <c r="B271" s="541"/>
      <c r="C271" s="543"/>
      <c r="D271" s="544"/>
      <c r="E271" s="553"/>
      <c r="F271" s="553"/>
      <c r="G271" s="553"/>
      <c r="H271" s="553"/>
      <c r="I271" s="309">
        <v>1015</v>
      </c>
      <c r="J271" s="359" t="s">
        <v>87</v>
      </c>
      <c r="K271" s="535"/>
      <c r="L271" s="535"/>
      <c r="M271" s="535"/>
      <c r="N271" s="585"/>
    </row>
    <row r="272" spans="1:14" ht="23.25" customHeight="1" x14ac:dyDescent="0.25">
      <c r="A272" s="509"/>
      <c r="B272" s="541"/>
      <c r="C272" s="543"/>
      <c r="D272" s="544"/>
      <c r="E272" s="553"/>
      <c r="F272" s="553"/>
      <c r="G272" s="553"/>
      <c r="H272" s="553"/>
      <c r="I272" s="309">
        <v>721</v>
      </c>
      <c r="J272" s="359" t="s">
        <v>660</v>
      </c>
      <c r="K272" s="535"/>
      <c r="L272" s="535"/>
      <c r="M272" s="535"/>
      <c r="N272" s="585"/>
    </row>
    <row r="273" spans="1:14" ht="23.25" customHeight="1" x14ac:dyDescent="0.25">
      <c r="A273" s="509"/>
      <c r="B273" s="541"/>
      <c r="C273" s="543"/>
      <c r="D273" s="544"/>
      <c r="E273" s="711">
        <v>2</v>
      </c>
      <c r="F273" s="711" t="s">
        <v>21</v>
      </c>
      <c r="G273" s="711">
        <v>2</v>
      </c>
      <c r="H273" s="711">
        <v>2</v>
      </c>
      <c r="I273" s="349">
        <v>1012</v>
      </c>
      <c r="J273" s="30" t="s">
        <v>685</v>
      </c>
      <c r="K273" s="535"/>
      <c r="L273" s="535"/>
      <c r="M273" s="535"/>
      <c r="N273" s="586">
        <v>37144291</v>
      </c>
    </row>
    <row r="274" spans="1:14" ht="23.25" customHeight="1" thickBot="1" x14ac:dyDescent="0.3">
      <c r="A274" s="475"/>
      <c r="B274" s="542"/>
      <c r="C274" s="526"/>
      <c r="D274" s="534"/>
      <c r="E274" s="477"/>
      <c r="F274" s="477"/>
      <c r="G274" s="477"/>
      <c r="H274" s="477"/>
      <c r="I274" s="360">
        <v>919</v>
      </c>
      <c r="J274" s="158" t="s">
        <v>728</v>
      </c>
      <c r="K274" s="532"/>
      <c r="L274" s="532"/>
      <c r="M274" s="532"/>
      <c r="N274" s="601"/>
    </row>
    <row r="275" spans="1:14" ht="28.5" customHeight="1" x14ac:dyDescent="0.25">
      <c r="A275" s="509">
        <v>90</v>
      </c>
      <c r="B275" s="541" t="s">
        <v>116</v>
      </c>
      <c r="C275" s="543" t="s">
        <v>117</v>
      </c>
      <c r="D275" s="544" t="s">
        <v>118</v>
      </c>
      <c r="E275" s="544">
        <v>2</v>
      </c>
      <c r="F275" s="544" t="s">
        <v>21</v>
      </c>
      <c r="G275" s="544">
        <v>2</v>
      </c>
      <c r="H275" s="544" t="s">
        <v>21</v>
      </c>
      <c r="I275" s="315">
        <v>721</v>
      </c>
      <c r="J275" s="390" t="s">
        <v>54</v>
      </c>
      <c r="K275" s="535" t="s">
        <v>30</v>
      </c>
      <c r="L275" s="535" t="s">
        <v>48</v>
      </c>
      <c r="M275" s="216"/>
      <c r="N275" s="627" t="s">
        <v>450</v>
      </c>
    </row>
    <row r="276" spans="1:14" ht="28.5" customHeight="1" thickBot="1" x14ac:dyDescent="0.3">
      <c r="A276" s="509"/>
      <c r="B276" s="541"/>
      <c r="C276" s="543"/>
      <c r="D276" s="544"/>
      <c r="E276" s="544"/>
      <c r="F276" s="544"/>
      <c r="G276" s="544"/>
      <c r="H276" s="544"/>
      <c r="I276" s="283">
        <v>81</v>
      </c>
      <c r="J276" s="383" t="s">
        <v>25</v>
      </c>
      <c r="K276" s="535"/>
      <c r="L276" s="535"/>
      <c r="M276" s="26"/>
      <c r="N276" s="713"/>
    </row>
    <row r="277" spans="1:14" ht="35.25" customHeight="1" x14ac:dyDescent="0.25">
      <c r="A277" s="474">
        <v>91</v>
      </c>
      <c r="B277" s="623" t="s">
        <v>119</v>
      </c>
      <c r="C277" s="340" t="s">
        <v>234</v>
      </c>
      <c r="D277" s="533" t="s">
        <v>120</v>
      </c>
      <c r="E277" s="290">
        <v>3</v>
      </c>
      <c r="F277" s="290" t="s">
        <v>21</v>
      </c>
      <c r="G277" s="290">
        <v>3</v>
      </c>
      <c r="H277" s="290" t="s">
        <v>21</v>
      </c>
      <c r="I277" s="290">
        <v>521</v>
      </c>
      <c r="J277" s="358" t="s">
        <v>85</v>
      </c>
      <c r="K277" s="531" t="s">
        <v>121</v>
      </c>
      <c r="L277" s="531" t="s">
        <v>31</v>
      </c>
      <c r="M277" s="300"/>
      <c r="N277" s="329" t="s">
        <v>205</v>
      </c>
    </row>
    <row r="278" spans="1:14" ht="26.25" customHeight="1" x14ac:dyDescent="0.25">
      <c r="A278" s="509"/>
      <c r="B278" s="541"/>
      <c r="C278" s="712" t="s">
        <v>235</v>
      </c>
      <c r="D278" s="544"/>
      <c r="E278" s="309">
        <v>4</v>
      </c>
      <c r="F278" s="309" t="s">
        <v>21</v>
      </c>
      <c r="G278" s="309">
        <v>2</v>
      </c>
      <c r="H278" s="309" t="s">
        <v>21</v>
      </c>
      <c r="I278" s="309">
        <v>511</v>
      </c>
      <c r="J278" s="359" t="s">
        <v>137</v>
      </c>
      <c r="K278" s="535"/>
      <c r="L278" s="535"/>
      <c r="M278" s="294"/>
      <c r="N278" s="373">
        <v>4191792</v>
      </c>
    </row>
    <row r="279" spans="1:14" ht="28.5" customHeight="1" thickBot="1" x14ac:dyDescent="0.3">
      <c r="A279" s="475"/>
      <c r="B279" s="542"/>
      <c r="C279" s="526"/>
      <c r="D279" s="534"/>
      <c r="E279" s="291">
        <v>3</v>
      </c>
      <c r="F279" s="291" t="s">
        <v>21</v>
      </c>
      <c r="G279" s="291">
        <v>3</v>
      </c>
      <c r="H279" s="291" t="s">
        <v>21</v>
      </c>
      <c r="I279" s="291">
        <v>510</v>
      </c>
      <c r="J279" s="34" t="s">
        <v>45</v>
      </c>
      <c r="K279" s="532"/>
      <c r="L279" s="532"/>
      <c r="M279" s="334"/>
      <c r="N279" s="330" t="s">
        <v>206</v>
      </c>
    </row>
    <row r="280" spans="1:14" ht="19.5" customHeight="1" x14ac:dyDescent="0.25">
      <c r="A280" s="474">
        <v>92</v>
      </c>
      <c r="B280" s="623" t="s">
        <v>122</v>
      </c>
      <c r="C280" s="525" t="s">
        <v>123</v>
      </c>
      <c r="D280" s="533" t="s">
        <v>120</v>
      </c>
      <c r="E280" s="533">
        <v>10</v>
      </c>
      <c r="F280" s="533" t="s">
        <v>21</v>
      </c>
      <c r="G280" s="533">
        <v>10</v>
      </c>
      <c r="H280" s="533" t="s">
        <v>21</v>
      </c>
      <c r="I280" s="290">
        <v>712</v>
      </c>
      <c r="J280" s="358" t="s">
        <v>86</v>
      </c>
      <c r="K280" s="531" t="s">
        <v>30</v>
      </c>
      <c r="L280" s="531" t="s">
        <v>48</v>
      </c>
      <c r="M280" s="300"/>
      <c r="N280" s="620" t="s">
        <v>207</v>
      </c>
    </row>
    <row r="281" spans="1:14" ht="19.5" customHeight="1" x14ac:dyDescent="0.25">
      <c r="A281" s="509"/>
      <c r="B281" s="541"/>
      <c r="C281" s="543"/>
      <c r="D281" s="544"/>
      <c r="E281" s="544"/>
      <c r="F281" s="544"/>
      <c r="G281" s="544"/>
      <c r="H281" s="544"/>
      <c r="I281" s="315">
        <v>721</v>
      </c>
      <c r="J281" s="390" t="s">
        <v>54</v>
      </c>
      <c r="K281" s="535"/>
      <c r="L281" s="535"/>
      <c r="M281" s="343"/>
      <c r="N281" s="560"/>
    </row>
    <row r="282" spans="1:14" ht="19.5" customHeight="1" x14ac:dyDescent="0.25">
      <c r="A282" s="509"/>
      <c r="B282" s="541"/>
      <c r="C282" s="543"/>
      <c r="D282" s="544"/>
      <c r="E282" s="544"/>
      <c r="F282" s="544"/>
      <c r="G282" s="544"/>
      <c r="H282" s="544"/>
      <c r="I282" s="309">
        <v>81</v>
      </c>
      <c r="J282" s="359" t="s">
        <v>25</v>
      </c>
      <c r="K282" s="535"/>
      <c r="L282" s="535"/>
      <c r="M282" s="301"/>
      <c r="N282" s="560"/>
    </row>
    <row r="283" spans="1:14" ht="19.5" customHeight="1" x14ac:dyDescent="0.25">
      <c r="A283" s="509"/>
      <c r="B283" s="541"/>
      <c r="C283" s="543"/>
      <c r="D283" s="544"/>
      <c r="E283" s="544"/>
      <c r="F283" s="544"/>
      <c r="G283" s="544"/>
      <c r="H283" s="544"/>
      <c r="I283" s="309">
        <v>1015</v>
      </c>
      <c r="J283" s="359" t="s">
        <v>87</v>
      </c>
      <c r="K283" s="535"/>
      <c r="L283" s="535"/>
      <c r="M283" s="301"/>
      <c r="N283" s="560"/>
    </row>
    <row r="284" spans="1:14" ht="19.5" customHeight="1" x14ac:dyDescent="0.25">
      <c r="A284" s="509"/>
      <c r="B284" s="541"/>
      <c r="C284" s="543"/>
      <c r="D284" s="544"/>
      <c r="E284" s="559"/>
      <c r="F284" s="559"/>
      <c r="G284" s="559"/>
      <c r="H284" s="559"/>
      <c r="I284" s="309">
        <v>41</v>
      </c>
      <c r="J284" s="359" t="s">
        <v>60</v>
      </c>
      <c r="K284" s="619"/>
      <c r="L284" s="619"/>
      <c r="M284" s="301"/>
      <c r="N284" s="627"/>
    </row>
    <row r="285" spans="1:14" ht="27" customHeight="1" x14ac:dyDescent="0.25">
      <c r="A285" s="509"/>
      <c r="B285" s="541"/>
      <c r="C285" s="543"/>
      <c r="D285" s="544"/>
      <c r="E285" s="283">
        <v>0</v>
      </c>
      <c r="F285" s="283">
        <v>0</v>
      </c>
      <c r="G285" s="283">
        <v>2</v>
      </c>
      <c r="H285" s="283">
        <v>2</v>
      </c>
      <c r="I285" s="283">
        <v>78</v>
      </c>
      <c r="J285" s="20" t="s">
        <v>451</v>
      </c>
      <c r="K285" s="294" t="s">
        <v>23</v>
      </c>
      <c r="L285" s="294" t="s">
        <v>28</v>
      </c>
      <c r="M285" s="294"/>
      <c r="N285" s="377" t="s">
        <v>452</v>
      </c>
    </row>
    <row r="286" spans="1:14" ht="27" customHeight="1" thickBot="1" x14ac:dyDescent="0.3">
      <c r="A286" s="509"/>
      <c r="B286" s="541"/>
      <c r="C286" s="543"/>
      <c r="D286" s="544"/>
      <c r="E286" s="164">
        <v>4</v>
      </c>
      <c r="F286" s="164" t="s">
        <v>21</v>
      </c>
      <c r="G286" s="164">
        <v>2</v>
      </c>
      <c r="H286" s="164" t="s">
        <v>21</v>
      </c>
      <c r="I286" s="164">
        <v>521</v>
      </c>
      <c r="J286" s="165" t="s">
        <v>130</v>
      </c>
      <c r="K286" s="294" t="s">
        <v>30</v>
      </c>
      <c r="L286" s="294" t="s">
        <v>31</v>
      </c>
      <c r="M286" s="294"/>
      <c r="N286" s="281" t="s">
        <v>712</v>
      </c>
    </row>
    <row r="287" spans="1:14" ht="23.25" customHeight="1" x14ac:dyDescent="0.25">
      <c r="A287" s="474">
        <v>93</v>
      </c>
      <c r="B287" s="623" t="s">
        <v>720</v>
      </c>
      <c r="C287" s="525" t="s">
        <v>721</v>
      </c>
      <c r="D287" s="533" t="s">
        <v>120</v>
      </c>
      <c r="E287" s="527">
        <v>2</v>
      </c>
      <c r="F287" s="527" t="s">
        <v>21</v>
      </c>
      <c r="G287" s="527">
        <v>2</v>
      </c>
      <c r="H287" s="527" t="s">
        <v>21</v>
      </c>
      <c r="I287" s="362">
        <v>710</v>
      </c>
      <c r="J287" s="184" t="s">
        <v>22</v>
      </c>
      <c r="K287" s="300" t="s">
        <v>30</v>
      </c>
      <c r="L287" s="300" t="s">
        <v>368</v>
      </c>
      <c r="M287" s="300"/>
      <c r="N287" s="600">
        <v>42216817</v>
      </c>
    </row>
    <row r="288" spans="1:14" ht="23.25" customHeight="1" x14ac:dyDescent="0.25">
      <c r="A288" s="509"/>
      <c r="B288" s="541"/>
      <c r="C288" s="543"/>
      <c r="D288" s="544"/>
      <c r="E288" s="651"/>
      <c r="F288" s="651"/>
      <c r="G288" s="651"/>
      <c r="H288" s="651"/>
      <c r="I288" s="363">
        <v>810</v>
      </c>
      <c r="J288" s="136" t="s">
        <v>25</v>
      </c>
      <c r="K288" s="301"/>
      <c r="L288" s="301"/>
      <c r="M288" s="301"/>
      <c r="N288" s="576"/>
    </row>
    <row r="289" spans="1:14" ht="23.25" customHeight="1" x14ac:dyDescent="0.25">
      <c r="A289" s="509"/>
      <c r="B289" s="541"/>
      <c r="C289" s="543"/>
      <c r="D289" s="544"/>
      <c r="E289" s="651"/>
      <c r="F289" s="651"/>
      <c r="G289" s="651"/>
      <c r="H289" s="651"/>
      <c r="I289" s="363">
        <v>410</v>
      </c>
      <c r="J289" s="136" t="s">
        <v>60</v>
      </c>
      <c r="K289" s="301"/>
      <c r="L289" s="301"/>
      <c r="M289" s="301"/>
      <c r="N289" s="576"/>
    </row>
    <row r="290" spans="1:14" ht="23.25" customHeight="1" thickBot="1" x14ac:dyDescent="0.3">
      <c r="A290" s="475"/>
      <c r="B290" s="542"/>
      <c r="C290" s="526"/>
      <c r="D290" s="534"/>
      <c r="E290" s="528"/>
      <c r="F290" s="528"/>
      <c r="G290" s="528"/>
      <c r="H290" s="528"/>
      <c r="I290" s="314">
        <v>311</v>
      </c>
      <c r="J290" s="186" t="s">
        <v>80</v>
      </c>
      <c r="K290" s="295"/>
      <c r="L290" s="295"/>
      <c r="M290" s="295"/>
      <c r="N290" s="601"/>
    </row>
    <row r="291" spans="1:14" ht="40.5" customHeight="1" thickBot="1" x14ac:dyDescent="0.3">
      <c r="A291" s="71">
        <v>94</v>
      </c>
      <c r="B291" s="124" t="s">
        <v>745</v>
      </c>
      <c r="C291" s="219" t="s">
        <v>854</v>
      </c>
      <c r="D291" s="72" t="s">
        <v>120</v>
      </c>
      <c r="E291" s="190">
        <v>2</v>
      </c>
      <c r="F291" s="190" t="s">
        <v>21</v>
      </c>
      <c r="G291" s="190">
        <v>1</v>
      </c>
      <c r="H291" s="190" t="s">
        <v>21</v>
      </c>
      <c r="I291" s="190">
        <v>710</v>
      </c>
      <c r="J291" s="191" t="s">
        <v>747</v>
      </c>
      <c r="K291" s="11" t="s">
        <v>746</v>
      </c>
      <c r="L291" s="11" t="s">
        <v>31</v>
      </c>
      <c r="M291" s="192"/>
      <c r="N291" s="233">
        <v>44506164</v>
      </c>
    </row>
    <row r="292" spans="1:14" ht="27" customHeight="1" x14ac:dyDescent="0.25">
      <c r="A292" s="474">
        <v>95</v>
      </c>
      <c r="B292" s="577" t="s">
        <v>453</v>
      </c>
      <c r="C292" s="510" t="s">
        <v>454</v>
      </c>
      <c r="D292" s="516" t="s">
        <v>120</v>
      </c>
      <c r="E292" s="516">
        <v>4</v>
      </c>
      <c r="F292" s="516">
        <v>2</v>
      </c>
      <c r="G292" s="516">
        <v>2</v>
      </c>
      <c r="H292" s="516">
        <v>2</v>
      </c>
      <c r="I292" s="351">
        <v>811</v>
      </c>
      <c r="J292" s="204" t="s">
        <v>127</v>
      </c>
      <c r="K292" s="599" t="s">
        <v>455</v>
      </c>
      <c r="L292" s="599" t="s">
        <v>368</v>
      </c>
      <c r="M292" s="599"/>
      <c r="N292" s="620" t="s">
        <v>456</v>
      </c>
    </row>
    <row r="293" spans="1:14" ht="27" customHeight="1" x14ac:dyDescent="0.25">
      <c r="A293" s="509"/>
      <c r="B293" s="578"/>
      <c r="C293" s="511"/>
      <c r="D293" s="480"/>
      <c r="E293" s="480"/>
      <c r="F293" s="480"/>
      <c r="G293" s="480"/>
      <c r="H293" s="480"/>
      <c r="I293" s="306">
        <v>712</v>
      </c>
      <c r="J293" s="162" t="s">
        <v>457</v>
      </c>
      <c r="K293" s="625"/>
      <c r="L293" s="625"/>
      <c r="M293" s="625"/>
      <c r="N293" s="560"/>
    </row>
    <row r="294" spans="1:14" ht="27" customHeight="1" x14ac:dyDescent="0.25">
      <c r="A294" s="509"/>
      <c r="B294" s="578"/>
      <c r="C294" s="511"/>
      <c r="D294" s="480"/>
      <c r="E294" s="480"/>
      <c r="F294" s="480"/>
      <c r="G294" s="480"/>
      <c r="H294" s="480"/>
      <c r="I294" s="217">
        <v>721</v>
      </c>
      <c r="J294" s="218" t="s">
        <v>54</v>
      </c>
      <c r="K294" s="625"/>
      <c r="L294" s="625"/>
      <c r="M294" s="625"/>
      <c r="N294" s="560"/>
    </row>
    <row r="295" spans="1:14" s="115" customFormat="1" ht="27" customHeight="1" x14ac:dyDescent="0.25">
      <c r="A295" s="509"/>
      <c r="B295" s="578"/>
      <c r="C295" s="511"/>
      <c r="D295" s="480"/>
      <c r="E295" s="306">
        <v>2</v>
      </c>
      <c r="F295" s="306" t="s">
        <v>21</v>
      </c>
      <c r="G295" s="306">
        <v>2</v>
      </c>
      <c r="H295" s="306" t="s">
        <v>21</v>
      </c>
      <c r="I295" s="306">
        <v>711</v>
      </c>
      <c r="J295" s="162" t="s">
        <v>754</v>
      </c>
      <c r="K295" s="625"/>
      <c r="L295" s="625"/>
      <c r="M295" s="625"/>
      <c r="N295" s="714" t="s">
        <v>755</v>
      </c>
    </row>
    <row r="296" spans="1:14" s="193" customFormat="1" ht="27" customHeight="1" thickBot="1" x14ac:dyDescent="0.3">
      <c r="A296" s="509"/>
      <c r="B296" s="578"/>
      <c r="C296" s="511"/>
      <c r="D296" s="480"/>
      <c r="E296" s="452">
        <v>2</v>
      </c>
      <c r="F296" s="452" t="s">
        <v>21</v>
      </c>
      <c r="G296" s="452">
        <v>2</v>
      </c>
      <c r="H296" s="452" t="s">
        <v>21</v>
      </c>
      <c r="I296" s="452">
        <v>716</v>
      </c>
      <c r="J296" s="108" t="s">
        <v>753</v>
      </c>
      <c r="K296" s="625"/>
      <c r="L296" s="625"/>
      <c r="M296" s="625"/>
      <c r="N296" s="715"/>
    </row>
    <row r="297" spans="1:14" ht="18" customHeight="1" x14ac:dyDescent="0.25">
      <c r="A297" s="611">
        <v>96</v>
      </c>
      <c r="B297" s="613" t="s">
        <v>629</v>
      </c>
      <c r="C297" s="725" t="s">
        <v>458</v>
      </c>
      <c r="D297" s="718" t="s">
        <v>120</v>
      </c>
      <c r="E297" s="718">
        <v>4</v>
      </c>
      <c r="F297" s="718" t="s">
        <v>21</v>
      </c>
      <c r="G297" s="718">
        <v>2</v>
      </c>
      <c r="H297" s="718" t="s">
        <v>21</v>
      </c>
      <c r="I297" s="455">
        <v>41</v>
      </c>
      <c r="J297" s="253" t="s">
        <v>60</v>
      </c>
      <c r="K297" s="571" t="s">
        <v>30</v>
      </c>
      <c r="L297" s="571" t="s">
        <v>387</v>
      </c>
      <c r="M297" s="453"/>
      <c r="N297" s="720">
        <v>5884750</v>
      </c>
    </row>
    <row r="298" spans="1:14" ht="18" customHeight="1" x14ac:dyDescent="0.25">
      <c r="A298" s="723"/>
      <c r="B298" s="724"/>
      <c r="C298" s="726"/>
      <c r="D298" s="719"/>
      <c r="E298" s="719"/>
      <c r="F298" s="719"/>
      <c r="G298" s="719"/>
      <c r="H298" s="719"/>
      <c r="I298" s="456">
        <v>841</v>
      </c>
      <c r="J298" s="254" t="s">
        <v>40</v>
      </c>
      <c r="K298" s="549"/>
      <c r="L298" s="549"/>
      <c r="M298" s="454"/>
      <c r="N298" s="721"/>
    </row>
    <row r="299" spans="1:14" ht="18" customHeight="1" x14ac:dyDescent="0.25">
      <c r="A299" s="723"/>
      <c r="B299" s="724"/>
      <c r="C299" s="726"/>
      <c r="D299" s="719"/>
      <c r="E299" s="719">
        <v>4</v>
      </c>
      <c r="F299" s="719"/>
      <c r="G299" s="719">
        <v>2</v>
      </c>
      <c r="H299" s="719"/>
      <c r="I299" s="456">
        <v>510</v>
      </c>
      <c r="J299" s="136" t="s">
        <v>45</v>
      </c>
      <c r="K299" s="549" t="s">
        <v>888</v>
      </c>
      <c r="L299" s="549" t="s">
        <v>368</v>
      </c>
      <c r="M299" s="549"/>
      <c r="N299" s="545">
        <v>55346450</v>
      </c>
    </row>
    <row r="300" spans="1:14" ht="18" customHeight="1" x14ac:dyDescent="0.25">
      <c r="A300" s="723"/>
      <c r="B300" s="724"/>
      <c r="C300" s="726"/>
      <c r="D300" s="719"/>
      <c r="E300" s="719"/>
      <c r="F300" s="719"/>
      <c r="G300" s="719"/>
      <c r="H300" s="719"/>
      <c r="I300" s="456">
        <v>511</v>
      </c>
      <c r="J300" s="136" t="s">
        <v>137</v>
      </c>
      <c r="K300" s="549"/>
      <c r="L300" s="549"/>
      <c r="M300" s="549"/>
      <c r="N300" s="545"/>
    </row>
    <row r="301" spans="1:14" ht="18" customHeight="1" x14ac:dyDescent="0.25">
      <c r="A301" s="723"/>
      <c r="B301" s="724"/>
      <c r="C301" s="726"/>
      <c r="D301" s="719"/>
      <c r="E301" s="719"/>
      <c r="F301" s="719"/>
      <c r="G301" s="719"/>
      <c r="H301" s="719"/>
      <c r="I301" s="456">
        <v>512</v>
      </c>
      <c r="J301" s="254" t="s">
        <v>889</v>
      </c>
      <c r="K301" s="549"/>
      <c r="L301" s="549"/>
      <c r="M301" s="549"/>
      <c r="N301" s="545"/>
    </row>
    <row r="302" spans="1:14" ht="18" customHeight="1" x14ac:dyDescent="0.25">
      <c r="A302" s="723"/>
      <c r="B302" s="724"/>
      <c r="C302" s="726"/>
      <c r="D302" s="719"/>
      <c r="E302" s="719"/>
      <c r="F302" s="719"/>
      <c r="G302" s="719"/>
      <c r="H302" s="719"/>
      <c r="I302" s="456">
        <v>721</v>
      </c>
      <c r="J302" s="254" t="s">
        <v>54</v>
      </c>
      <c r="K302" s="549"/>
      <c r="L302" s="549"/>
      <c r="M302" s="549"/>
      <c r="N302" s="545"/>
    </row>
    <row r="303" spans="1:14" ht="18" customHeight="1" x14ac:dyDescent="0.25">
      <c r="A303" s="723"/>
      <c r="B303" s="724"/>
      <c r="C303" s="726"/>
      <c r="D303" s="719"/>
      <c r="E303" s="719"/>
      <c r="F303" s="719"/>
      <c r="G303" s="719"/>
      <c r="H303" s="719"/>
      <c r="I303" s="456">
        <v>915</v>
      </c>
      <c r="J303" s="254" t="s">
        <v>820</v>
      </c>
      <c r="K303" s="549"/>
      <c r="L303" s="549"/>
      <c r="M303" s="549"/>
      <c r="N303" s="545"/>
    </row>
    <row r="304" spans="1:14" ht="18" customHeight="1" x14ac:dyDescent="0.25">
      <c r="A304" s="723"/>
      <c r="B304" s="724"/>
      <c r="C304" s="726"/>
      <c r="D304" s="719"/>
      <c r="E304" s="719"/>
      <c r="F304" s="719"/>
      <c r="G304" s="719"/>
      <c r="H304" s="719"/>
      <c r="I304" s="456">
        <v>311</v>
      </c>
      <c r="J304" s="254" t="s">
        <v>80</v>
      </c>
      <c r="K304" s="549"/>
      <c r="L304" s="549"/>
      <c r="M304" s="549"/>
      <c r="N304" s="545"/>
    </row>
    <row r="305" spans="1:14" ht="18" customHeight="1" x14ac:dyDescent="0.25">
      <c r="A305" s="723"/>
      <c r="B305" s="724"/>
      <c r="C305" s="726"/>
      <c r="D305" s="719"/>
      <c r="E305" s="719"/>
      <c r="F305" s="719"/>
      <c r="G305" s="719"/>
      <c r="H305" s="719"/>
      <c r="I305" s="456">
        <v>810</v>
      </c>
      <c r="J305" s="254" t="s">
        <v>290</v>
      </c>
      <c r="K305" s="549"/>
      <c r="L305" s="549"/>
      <c r="M305" s="549"/>
      <c r="N305" s="545"/>
    </row>
    <row r="306" spans="1:14" ht="18" customHeight="1" x14ac:dyDescent="0.25">
      <c r="A306" s="723"/>
      <c r="B306" s="724"/>
      <c r="C306" s="726"/>
      <c r="D306" s="719"/>
      <c r="E306" s="719"/>
      <c r="F306" s="719"/>
      <c r="G306" s="719"/>
      <c r="H306" s="719"/>
      <c r="I306" s="456">
        <v>811</v>
      </c>
      <c r="J306" s="254" t="s">
        <v>890</v>
      </c>
      <c r="K306" s="549"/>
      <c r="L306" s="549"/>
      <c r="M306" s="549"/>
      <c r="N306" s="545"/>
    </row>
    <row r="307" spans="1:14" ht="18" customHeight="1" thickBot="1" x14ac:dyDescent="0.3">
      <c r="A307" s="612"/>
      <c r="B307" s="614"/>
      <c r="C307" s="727"/>
      <c r="D307" s="728"/>
      <c r="E307" s="728"/>
      <c r="F307" s="728"/>
      <c r="G307" s="728"/>
      <c r="H307" s="728"/>
      <c r="I307" s="457">
        <v>812</v>
      </c>
      <c r="J307" s="182" t="s">
        <v>56</v>
      </c>
      <c r="K307" s="550"/>
      <c r="L307" s="550"/>
      <c r="M307" s="550"/>
      <c r="N307" s="546"/>
    </row>
    <row r="308" spans="1:14" ht="42" customHeight="1" thickBot="1" x14ac:dyDescent="0.3">
      <c r="A308" s="442">
        <v>97</v>
      </c>
      <c r="B308" s="444" t="s">
        <v>459</v>
      </c>
      <c r="C308" s="443" t="s">
        <v>460</v>
      </c>
      <c r="D308" s="445" t="s">
        <v>120</v>
      </c>
      <c r="E308" s="445">
        <v>2</v>
      </c>
      <c r="F308" s="445" t="s">
        <v>21</v>
      </c>
      <c r="G308" s="445">
        <v>2</v>
      </c>
      <c r="H308" s="445" t="s">
        <v>21</v>
      </c>
      <c r="I308" s="445">
        <v>841</v>
      </c>
      <c r="J308" s="86" t="s">
        <v>40</v>
      </c>
      <c r="K308" s="446" t="s">
        <v>461</v>
      </c>
      <c r="L308" s="446" t="s">
        <v>387</v>
      </c>
      <c r="M308" s="446"/>
      <c r="N308" s="447" t="s">
        <v>163</v>
      </c>
    </row>
    <row r="309" spans="1:14" ht="38.25" customHeight="1" thickBot="1" x14ac:dyDescent="0.3">
      <c r="A309" s="71">
        <v>98</v>
      </c>
      <c r="B309" s="126" t="s">
        <v>630</v>
      </c>
      <c r="C309" s="127" t="s">
        <v>462</v>
      </c>
      <c r="D309" s="89" t="s">
        <v>120</v>
      </c>
      <c r="E309" s="89">
        <v>2</v>
      </c>
      <c r="F309" s="89" t="s">
        <v>21</v>
      </c>
      <c r="G309" s="89">
        <v>1</v>
      </c>
      <c r="H309" s="89" t="s">
        <v>21</v>
      </c>
      <c r="I309" s="89">
        <v>841</v>
      </c>
      <c r="J309" s="90" t="s">
        <v>40</v>
      </c>
      <c r="K309" s="88" t="s">
        <v>30</v>
      </c>
      <c r="L309" s="88" t="s">
        <v>368</v>
      </c>
      <c r="M309" s="88"/>
      <c r="N309" s="12" t="s">
        <v>463</v>
      </c>
    </row>
    <row r="310" spans="1:14" ht="39.75" customHeight="1" thickBot="1" x14ac:dyDescent="0.3">
      <c r="A310" s="322">
        <v>99</v>
      </c>
      <c r="B310" s="341" t="s">
        <v>464</v>
      </c>
      <c r="C310" s="320" t="s">
        <v>465</v>
      </c>
      <c r="D310" s="296" t="s">
        <v>120</v>
      </c>
      <c r="E310" s="296">
        <v>2</v>
      </c>
      <c r="F310" s="296">
        <v>2</v>
      </c>
      <c r="G310" s="296">
        <v>2</v>
      </c>
      <c r="H310" s="296" t="s">
        <v>21</v>
      </c>
      <c r="I310" s="296">
        <v>841</v>
      </c>
      <c r="J310" s="84" t="s">
        <v>40</v>
      </c>
      <c r="K310" s="287" t="s">
        <v>466</v>
      </c>
      <c r="L310" s="287" t="s">
        <v>368</v>
      </c>
      <c r="M310" s="287"/>
      <c r="N310" s="280" t="s">
        <v>467</v>
      </c>
    </row>
    <row r="311" spans="1:14" ht="26.25" customHeight="1" x14ac:dyDescent="0.25">
      <c r="A311" s="474">
        <v>100</v>
      </c>
      <c r="B311" s="577" t="s">
        <v>552</v>
      </c>
      <c r="C311" s="691" t="s">
        <v>553</v>
      </c>
      <c r="D311" s="597" t="s">
        <v>120</v>
      </c>
      <c r="E311" s="597">
        <v>3</v>
      </c>
      <c r="F311" s="597">
        <v>3</v>
      </c>
      <c r="G311" s="597">
        <v>3</v>
      </c>
      <c r="H311" s="597">
        <v>3</v>
      </c>
      <c r="I311" s="303">
        <v>721</v>
      </c>
      <c r="J311" s="55" t="s">
        <v>54</v>
      </c>
      <c r="K311" s="599" t="s">
        <v>30</v>
      </c>
      <c r="L311" s="599" t="s">
        <v>31</v>
      </c>
      <c r="M311" s="365"/>
      <c r="N311" s="620">
        <v>12264153</v>
      </c>
    </row>
    <row r="312" spans="1:14" ht="26.25" customHeight="1" x14ac:dyDescent="0.25">
      <c r="A312" s="509"/>
      <c r="B312" s="578"/>
      <c r="C312" s="722"/>
      <c r="D312" s="575"/>
      <c r="E312" s="575"/>
      <c r="F312" s="575"/>
      <c r="G312" s="575"/>
      <c r="H312" s="575"/>
      <c r="I312" s="304">
        <v>81</v>
      </c>
      <c r="J312" s="108" t="s">
        <v>25</v>
      </c>
      <c r="K312" s="625"/>
      <c r="L312" s="625"/>
      <c r="M312" s="366"/>
      <c r="N312" s="560"/>
    </row>
    <row r="313" spans="1:14" ht="24.75" customHeight="1" thickBot="1" x14ac:dyDescent="0.3">
      <c r="A313" s="509"/>
      <c r="B313" s="578"/>
      <c r="C313" s="722"/>
      <c r="D313" s="575"/>
      <c r="E313" s="575"/>
      <c r="F313" s="575"/>
      <c r="G313" s="575"/>
      <c r="H313" s="575"/>
      <c r="I313" s="357">
        <v>1015</v>
      </c>
      <c r="J313" s="76" t="s">
        <v>87</v>
      </c>
      <c r="K313" s="625"/>
      <c r="L313" s="625"/>
      <c r="M313" s="354"/>
      <c r="N313" s="560"/>
    </row>
    <row r="314" spans="1:14" ht="25.5" customHeight="1" x14ac:dyDescent="0.25">
      <c r="A314" s="474">
        <v>101</v>
      </c>
      <c r="B314" s="577" t="s">
        <v>468</v>
      </c>
      <c r="C314" s="510" t="s">
        <v>813</v>
      </c>
      <c r="D314" s="516" t="s">
        <v>120</v>
      </c>
      <c r="E314" s="468">
        <v>2</v>
      </c>
      <c r="F314" s="716" t="s">
        <v>21</v>
      </c>
      <c r="G314" s="468">
        <v>1</v>
      </c>
      <c r="H314" s="716" t="s">
        <v>21</v>
      </c>
      <c r="I314" s="468">
        <v>712</v>
      </c>
      <c r="J314" s="204" t="s">
        <v>469</v>
      </c>
      <c r="K314" s="203" t="s">
        <v>23</v>
      </c>
      <c r="L314" s="203" t="s">
        <v>31</v>
      </c>
      <c r="M314" s="203"/>
      <c r="N314" s="220" t="s">
        <v>470</v>
      </c>
    </row>
    <row r="315" spans="1:14" ht="25.5" customHeight="1" x14ac:dyDescent="0.25">
      <c r="A315" s="509"/>
      <c r="B315" s="578"/>
      <c r="C315" s="511"/>
      <c r="D315" s="480"/>
      <c r="E315" s="465">
        <v>2</v>
      </c>
      <c r="F315" s="717"/>
      <c r="G315" s="465">
        <v>1</v>
      </c>
      <c r="H315" s="717"/>
      <c r="I315" s="465">
        <v>919</v>
      </c>
      <c r="J315" s="162" t="s">
        <v>560</v>
      </c>
      <c r="K315" s="119" t="s">
        <v>23</v>
      </c>
      <c r="L315" s="119" t="s">
        <v>42</v>
      </c>
      <c r="M315" s="119"/>
      <c r="N315" s="467" t="s">
        <v>561</v>
      </c>
    </row>
    <row r="316" spans="1:14" ht="25.5" customHeight="1" x14ac:dyDescent="0.25">
      <c r="A316" s="509"/>
      <c r="B316" s="578"/>
      <c r="C316" s="511"/>
      <c r="D316" s="480"/>
      <c r="E316" s="479">
        <v>4</v>
      </c>
      <c r="F316" s="479" t="s">
        <v>21</v>
      </c>
      <c r="G316" s="479">
        <v>0</v>
      </c>
      <c r="H316" s="479">
        <v>0</v>
      </c>
      <c r="I316" s="217">
        <v>511</v>
      </c>
      <c r="J316" s="218" t="s">
        <v>137</v>
      </c>
      <c r="K316" s="119" t="s">
        <v>23</v>
      </c>
      <c r="L316" s="482" t="s">
        <v>48</v>
      </c>
      <c r="M316" s="482"/>
      <c r="N316" s="547" t="s">
        <v>762</v>
      </c>
    </row>
    <row r="317" spans="1:14" ht="25.5" customHeight="1" x14ac:dyDescent="0.25">
      <c r="A317" s="509"/>
      <c r="B317" s="578"/>
      <c r="C317" s="511"/>
      <c r="D317" s="480"/>
      <c r="E317" s="480"/>
      <c r="F317" s="480"/>
      <c r="G317" s="480"/>
      <c r="H317" s="480"/>
      <c r="I317" s="217">
        <v>512</v>
      </c>
      <c r="J317" s="218" t="s">
        <v>59</v>
      </c>
      <c r="K317" s="119" t="s">
        <v>23</v>
      </c>
      <c r="L317" s="483"/>
      <c r="M317" s="483"/>
      <c r="N317" s="548"/>
    </row>
    <row r="318" spans="1:14" ht="25.5" customHeight="1" thickBot="1" x14ac:dyDescent="0.3">
      <c r="A318" s="475"/>
      <c r="B318" s="617"/>
      <c r="C318" s="512"/>
      <c r="D318" s="481"/>
      <c r="E318" s="481"/>
      <c r="F318" s="481"/>
      <c r="G318" s="481"/>
      <c r="H318" s="481"/>
      <c r="I318" s="466">
        <v>531</v>
      </c>
      <c r="J318" s="163" t="s">
        <v>167</v>
      </c>
      <c r="K318" s="205" t="s">
        <v>23</v>
      </c>
      <c r="L318" s="484"/>
      <c r="M318" s="484"/>
      <c r="N318" s="540"/>
    </row>
    <row r="319" spans="1:14" ht="43.5" customHeight="1" thickBot="1" x14ac:dyDescent="0.3">
      <c r="A319" s="324">
        <v>102</v>
      </c>
      <c r="B319" s="342" t="s">
        <v>662</v>
      </c>
      <c r="C319" s="321" t="s">
        <v>663</v>
      </c>
      <c r="D319" s="286" t="s">
        <v>120</v>
      </c>
      <c r="E319" s="286">
        <v>4</v>
      </c>
      <c r="F319" s="286" t="s">
        <v>21</v>
      </c>
      <c r="G319" s="286">
        <v>2</v>
      </c>
      <c r="H319" s="286" t="s">
        <v>21</v>
      </c>
      <c r="I319" s="286">
        <v>413</v>
      </c>
      <c r="J319" s="86" t="s">
        <v>26</v>
      </c>
      <c r="K319" s="289" t="s">
        <v>30</v>
      </c>
      <c r="L319" s="289" t="s">
        <v>31</v>
      </c>
      <c r="M319" s="289"/>
      <c r="N319" s="93">
        <v>28871181</v>
      </c>
    </row>
    <row r="320" spans="1:14" ht="42" customHeight="1" thickBot="1" x14ac:dyDescent="0.3">
      <c r="A320" s="323">
        <v>103</v>
      </c>
      <c r="B320" s="327" t="s">
        <v>471</v>
      </c>
      <c r="C320" s="345" t="s">
        <v>472</v>
      </c>
      <c r="D320" s="285" t="s">
        <v>120</v>
      </c>
      <c r="E320" s="285">
        <v>4</v>
      </c>
      <c r="F320" s="285" t="s">
        <v>21</v>
      </c>
      <c r="G320" s="285">
        <v>2</v>
      </c>
      <c r="H320" s="285" t="s">
        <v>21</v>
      </c>
      <c r="I320" s="285">
        <v>841</v>
      </c>
      <c r="J320" s="83" t="s">
        <v>40</v>
      </c>
      <c r="K320" s="288" t="s">
        <v>473</v>
      </c>
      <c r="L320" s="288" t="s">
        <v>387</v>
      </c>
      <c r="M320" s="288"/>
      <c r="N320" s="281">
        <v>7427616</v>
      </c>
    </row>
    <row r="321" spans="1:14" ht="27.75" customHeight="1" x14ac:dyDescent="0.25">
      <c r="A321" s="474">
        <v>104</v>
      </c>
      <c r="B321" s="623" t="s">
        <v>177</v>
      </c>
      <c r="C321" s="525" t="s">
        <v>178</v>
      </c>
      <c r="D321" s="533" t="s">
        <v>124</v>
      </c>
      <c r="E321" s="290">
        <v>2</v>
      </c>
      <c r="F321" s="290">
        <v>2</v>
      </c>
      <c r="G321" s="290">
        <v>2</v>
      </c>
      <c r="H321" s="290">
        <v>2</v>
      </c>
      <c r="I321" s="290">
        <v>533</v>
      </c>
      <c r="J321" s="358" t="s">
        <v>179</v>
      </c>
      <c r="K321" s="531" t="s">
        <v>30</v>
      </c>
      <c r="L321" s="300" t="s">
        <v>180</v>
      </c>
      <c r="M321" s="293"/>
      <c r="N321" s="620" t="s">
        <v>318</v>
      </c>
    </row>
    <row r="322" spans="1:14" ht="27.75" customHeight="1" thickBot="1" x14ac:dyDescent="0.3">
      <c r="A322" s="475"/>
      <c r="B322" s="542"/>
      <c r="C322" s="526"/>
      <c r="D322" s="534"/>
      <c r="E322" s="291">
        <v>2</v>
      </c>
      <c r="F322" s="291" t="s">
        <v>21</v>
      </c>
      <c r="G322" s="291">
        <v>2</v>
      </c>
      <c r="H322" s="291">
        <v>2</v>
      </c>
      <c r="I322" s="291">
        <v>410</v>
      </c>
      <c r="J322" s="34" t="s">
        <v>60</v>
      </c>
      <c r="K322" s="532"/>
      <c r="L322" s="295" t="s">
        <v>48</v>
      </c>
      <c r="M322" s="295"/>
      <c r="N322" s="561"/>
    </row>
    <row r="323" spans="1:14" ht="23.25" customHeight="1" x14ac:dyDescent="0.25">
      <c r="A323" s="697">
        <v>105</v>
      </c>
      <c r="B323" s="623" t="s">
        <v>680</v>
      </c>
      <c r="C323" s="525" t="s">
        <v>681</v>
      </c>
      <c r="D323" s="476" t="s">
        <v>124</v>
      </c>
      <c r="E323" s="638">
        <v>2</v>
      </c>
      <c r="F323" s="638" t="s">
        <v>21</v>
      </c>
      <c r="G323" s="638">
        <v>2</v>
      </c>
      <c r="H323" s="638" t="s">
        <v>21</v>
      </c>
      <c r="I323" s="348">
        <v>311</v>
      </c>
      <c r="J323" s="297" t="s">
        <v>80</v>
      </c>
      <c r="K323" s="684" t="s">
        <v>30</v>
      </c>
      <c r="L323" s="536" t="s">
        <v>48</v>
      </c>
      <c r="M323" s="521"/>
      <c r="N323" s="600">
        <v>36480774</v>
      </c>
    </row>
    <row r="324" spans="1:14" ht="23.25" customHeight="1" x14ac:dyDescent="0.25">
      <c r="A324" s="649"/>
      <c r="B324" s="541"/>
      <c r="C324" s="543"/>
      <c r="D324" s="624"/>
      <c r="E324" s="729"/>
      <c r="F324" s="729"/>
      <c r="G324" s="729"/>
      <c r="H324" s="729"/>
      <c r="I324" s="349">
        <v>410</v>
      </c>
      <c r="J324" s="298" t="s">
        <v>60</v>
      </c>
      <c r="K324" s="706"/>
      <c r="L324" s="562"/>
      <c r="M324" s="522"/>
      <c r="N324" s="576"/>
    </row>
    <row r="325" spans="1:14" ht="23.25" customHeight="1" x14ac:dyDescent="0.25">
      <c r="A325" s="649"/>
      <c r="B325" s="541"/>
      <c r="C325" s="543"/>
      <c r="D325" s="624"/>
      <c r="E325" s="729"/>
      <c r="F325" s="729"/>
      <c r="G325" s="729"/>
      <c r="H325" s="729"/>
      <c r="I325" s="349">
        <v>510</v>
      </c>
      <c r="J325" s="298" t="s">
        <v>45</v>
      </c>
      <c r="K325" s="706"/>
      <c r="L325" s="562"/>
      <c r="M325" s="522"/>
      <c r="N325" s="576"/>
    </row>
    <row r="326" spans="1:14" ht="23.25" customHeight="1" x14ac:dyDescent="0.25">
      <c r="A326" s="649"/>
      <c r="B326" s="541"/>
      <c r="C326" s="543"/>
      <c r="D326" s="624"/>
      <c r="E326" s="729"/>
      <c r="F326" s="729"/>
      <c r="G326" s="729"/>
      <c r="H326" s="729"/>
      <c r="I326" s="349">
        <v>721</v>
      </c>
      <c r="J326" s="298" t="s">
        <v>54</v>
      </c>
      <c r="K326" s="706"/>
      <c r="L326" s="562"/>
      <c r="M326" s="522"/>
      <c r="N326" s="576"/>
    </row>
    <row r="327" spans="1:14" ht="23.25" customHeight="1" x14ac:dyDescent="0.25">
      <c r="A327" s="649"/>
      <c r="B327" s="541"/>
      <c r="C327" s="543"/>
      <c r="D327" s="624"/>
      <c r="E327" s="729"/>
      <c r="F327" s="729"/>
      <c r="G327" s="729"/>
      <c r="H327" s="729"/>
      <c r="I327" s="349">
        <v>731</v>
      </c>
      <c r="J327" s="30" t="s">
        <v>682</v>
      </c>
      <c r="K327" s="706"/>
      <c r="L327" s="562"/>
      <c r="M327" s="522"/>
      <c r="N327" s="576"/>
    </row>
    <row r="328" spans="1:14" ht="23.25" customHeight="1" x14ac:dyDescent="0.25">
      <c r="A328" s="649"/>
      <c r="B328" s="541"/>
      <c r="C328" s="543"/>
      <c r="D328" s="624"/>
      <c r="E328" s="729"/>
      <c r="F328" s="729"/>
      <c r="G328" s="729"/>
      <c r="H328" s="729"/>
      <c r="I328" s="298" t="s">
        <v>683</v>
      </c>
      <c r="J328" s="30" t="s">
        <v>684</v>
      </c>
      <c r="K328" s="706"/>
      <c r="L328" s="562"/>
      <c r="M328" s="522"/>
      <c r="N328" s="576"/>
    </row>
    <row r="329" spans="1:14" ht="23.25" customHeight="1" x14ac:dyDescent="0.25">
      <c r="A329" s="649"/>
      <c r="B329" s="541"/>
      <c r="C329" s="543"/>
      <c r="D329" s="624"/>
      <c r="E329" s="729"/>
      <c r="F329" s="729"/>
      <c r="G329" s="729"/>
      <c r="H329" s="729"/>
      <c r="I329" s="298">
        <v>521</v>
      </c>
      <c r="J329" s="30" t="s">
        <v>85</v>
      </c>
      <c r="K329" s="706"/>
      <c r="L329" s="562"/>
      <c r="M329" s="522"/>
      <c r="N329" s="576"/>
    </row>
    <row r="330" spans="1:14" s="115" customFormat="1" ht="23.25" customHeight="1" x14ac:dyDescent="0.25">
      <c r="A330" s="649"/>
      <c r="B330" s="541"/>
      <c r="C330" s="543"/>
      <c r="D330" s="624"/>
      <c r="E330" s="729"/>
      <c r="F330" s="729"/>
      <c r="G330" s="729"/>
      <c r="H330" s="729"/>
      <c r="I330" s="298">
        <v>1015</v>
      </c>
      <c r="J330" s="30" t="s">
        <v>698</v>
      </c>
      <c r="K330" s="706"/>
      <c r="L330" s="562"/>
      <c r="M330" s="522"/>
      <c r="N330" s="576"/>
    </row>
    <row r="331" spans="1:14" ht="23.25" customHeight="1" x14ac:dyDescent="0.25">
      <c r="A331" s="649"/>
      <c r="B331" s="541"/>
      <c r="C331" s="543"/>
      <c r="D331" s="624"/>
      <c r="E331" s="729"/>
      <c r="F331" s="729"/>
      <c r="G331" s="729"/>
      <c r="H331" s="729"/>
      <c r="I331" s="298">
        <v>520</v>
      </c>
      <c r="J331" s="30" t="s">
        <v>740</v>
      </c>
      <c r="K331" s="706"/>
      <c r="L331" s="562"/>
      <c r="M331" s="522"/>
      <c r="N331" s="576"/>
    </row>
    <row r="332" spans="1:14" ht="23.25" customHeight="1" x14ac:dyDescent="0.25">
      <c r="A332" s="649"/>
      <c r="B332" s="541"/>
      <c r="C332" s="543"/>
      <c r="D332" s="624"/>
      <c r="E332" s="729"/>
      <c r="F332" s="729"/>
      <c r="G332" s="729"/>
      <c r="H332" s="729"/>
      <c r="I332" s="298">
        <v>530</v>
      </c>
      <c r="J332" s="30" t="s">
        <v>764</v>
      </c>
      <c r="K332" s="706"/>
      <c r="L332" s="562"/>
      <c r="M332" s="522"/>
      <c r="N332" s="576"/>
    </row>
    <row r="333" spans="1:14" ht="23.25" customHeight="1" x14ac:dyDescent="0.25">
      <c r="A333" s="649"/>
      <c r="B333" s="541"/>
      <c r="C333" s="543"/>
      <c r="D333" s="624"/>
      <c r="E333" s="729"/>
      <c r="F333" s="729"/>
      <c r="G333" s="729"/>
      <c r="H333" s="729"/>
      <c r="I333" s="298">
        <v>710</v>
      </c>
      <c r="J333" s="30" t="s">
        <v>141</v>
      </c>
      <c r="K333" s="706"/>
      <c r="L333" s="562"/>
      <c r="M333" s="522"/>
      <c r="N333" s="576"/>
    </row>
    <row r="334" spans="1:14" ht="23.25" customHeight="1" x14ac:dyDescent="0.25">
      <c r="A334" s="649"/>
      <c r="B334" s="541"/>
      <c r="C334" s="543"/>
      <c r="D334" s="624"/>
      <c r="E334" s="729"/>
      <c r="F334" s="729"/>
      <c r="G334" s="729"/>
      <c r="H334" s="729"/>
      <c r="I334" s="298">
        <v>712</v>
      </c>
      <c r="J334" s="30" t="s">
        <v>86</v>
      </c>
      <c r="K334" s="706"/>
      <c r="L334" s="562"/>
      <c r="M334" s="522"/>
      <c r="N334" s="576"/>
    </row>
    <row r="335" spans="1:14" ht="23.25" customHeight="1" thickBot="1" x14ac:dyDescent="0.3">
      <c r="A335" s="730"/>
      <c r="B335" s="541"/>
      <c r="C335" s="543"/>
      <c r="D335" s="624"/>
      <c r="E335" s="711"/>
      <c r="F335" s="711"/>
      <c r="G335" s="711"/>
      <c r="H335" s="711"/>
      <c r="I335" s="299">
        <v>732</v>
      </c>
      <c r="J335" s="221" t="s">
        <v>294</v>
      </c>
      <c r="K335" s="710"/>
      <c r="L335" s="562"/>
      <c r="M335" s="555"/>
      <c r="N335" s="576"/>
    </row>
    <row r="336" spans="1:14" ht="39" customHeight="1" x14ac:dyDescent="0.25">
      <c r="A336" s="474">
        <v>106</v>
      </c>
      <c r="B336" s="510" t="s">
        <v>631</v>
      </c>
      <c r="C336" s="510" t="s">
        <v>474</v>
      </c>
      <c r="D336" s="533" t="s">
        <v>124</v>
      </c>
      <c r="E336" s="533">
        <v>4</v>
      </c>
      <c r="F336" s="533" t="s">
        <v>21</v>
      </c>
      <c r="G336" s="533">
        <v>4</v>
      </c>
      <c r="H336" s="533" t="s">
        <v>21</v>
      </c>
      <c r="I336" s="290">
        <v>712</v>
      </c>
      <c r="J336" s="358" t="s">
        <v>86</v>
      </c>
      <c r="K336" s="531" t="s">
        <v>30</v>
      </c>
      <c r="L336" s="531" t="s">
        <v>48</v>
      </c>
      <c r="M336" s="300"/>
      <c r="N336" s="620" t="s">
        <v>475</v>
      </c>
    </row>
    <row r="337" spans="1:14" ht="39" customHeight="1" thickBot="1" x14ac:dyDescent="0.3">
      <c r="A337" s="475"/>
      <c r="B337" s="512"/>
      <c r="C337" s="512"/>
      <c r="D337" s="534"/>
      <c r="E337" s="534"/>
      <c r="F337" s="534"/>
      <c r="G337" s="534"/>
      <c r="H337" s="534"/>
      <c r="I337" s="291">
        <v>721</v>
      </c>
      <c r="J337" s="34" t="s">
        <v>54</v>
      </c>
      <c r="K337" s="532"/>
      <c r="L337" s="532"/>
      <c r="M337" s="334"/>
      <c r="N337" s="561"/>
    </row>
    <row r="338" spans="1:14" ht="21" customHeight="1" x14ac:dyDescent="0.25">
      <c r="A338" s="474">
        <v>107</v>
      </c>
      <c r="B338" s="623" t="s">
        <v>125</v>
      </c>
      <c r="C338" s="525" t="s">
        <v>126</v>
      </c>
      <c r="D338" s="533" t="s">
        <v>124</v>
      </c>
      <c r="E338" s="533">
        <v>4</v>
      </c>
      <c r="F338" s="533" t="s">
        <v>21</v>
      </c>
      <c r="G338" s="533">
        <v>2</v>
      </c>
      <c r="H338" s="533" t="s">
        <v>21</v>
      </c>
      <c r="I338" s="290">
        <v>84</v>
      </c>
      <c r="J338" s="358" t="s">
        <v>40</v>
      </c>
      <c r="K338" s="531" t="s">
        <v>30</v>
      </c>
      <c r="L338" s="531" t="s">
        <v>31</v>
      </c>
      <c r="M338" s="300"/>
      <c r="N338" s="620" t="s">
        <v>208</v>
      </c>
    </row>
    <row r="339" spans="1:14" ht="21" customHeight="1" x14ac:dyDescent="0.25">
      <c r="A339" s="509"/>
      <c r="B339" s="541"/>
      <c r="C339" s="543"/>
      <c r="D339" s="544"/>
      <c r="E339" s="544"/>
      <c r="F339" s="544"/>
      <c r="G339" s="544"/>
      <c r="H339" s="544"/>
      <c r="I339" s="309">
        <v>721</v>
      </c>
      <c r="J339" s="359" t="s">
        <v>54</v>
      </c>
      <c r="K339" s="535"/>
      <c r="L339" s="535"/>
      <c r="M339" s="301"/>
      <c r="N339" s="560"/>
    </row>
    <row r="340" spans="1:14" ht="21" customHeight="1" x14ac:dyDescent="0.25">
      <c r="A340" s="509"/>
      <c r="B340" s="541"/>
      <c r="C340" s="543"/>
      <c r="D340" s="544"/>
      <c r="E340" s="544"/>
      <c r="F340" s="544"/>
      <c r="G340" s="544"/>
      <c r="H340" s="544"/>
      <c r="I340" s="309">
        <v>41</v>
      </c>
      <c r="J340" s="359" t="s">
        <v>60</v>
      </c>
      <c r="K340" s="535"/>
      <c r="L340" s="535"/>
      <c r="M340" s="301"/>
      <c r="N340" s="560"/>
    </row>
    <row r="341" spans="1:14" ht="21" customHeight="1" thickBot="1" x14ac:dyDescent="0.3">
      <c r="A341" s="475"/>
      <c r="B341" s="542"/>
      <c r="C341" s="526"/>
      <c r="D341" s="534"/>
      <c r="E341" s="534"/>
      <c r="F341" s="534"/>
      <c r="G341" s="534"/>
      <c r="H341" s="534"/>
      <c r="I341" s="291">
        <v>811</v>
      </c>
      <c r="J341" s="34" t="s">
        <v>127</v>
      </c>
      <c r="K341" s="532"/>
      <c r="L341" s="532"/>
      <c r="M341" s="334"/>
      <c r="N341" s="561"/>
    </row>
    <row r="342" spans="1:14" ht="28.5" customHeight="1" x14ac:dyDescent="0.25">
      <c r="A342" s="474">
        <v>108</v>
      </c>
      <c r="B342" s="623" t="s">
        <v>128</v>
      </c>
      <c r="C342" s="525" t="s">
        <v>129</v>
      </c>
      <c r="D342" s="533" t="s">
        <v>124</v>
      </c>
      <c r="E342" s="533">
        <v>6</v>
      </c>
      <c r="F342" s="533" t="s">
        <v>21</v>
      </c>
      <c r="G342" s="533">
        <v>6</v>
      </c>
      <c r="H342" s="533" t="s">
        <v>21</v>
      </c>
      <c r="I342" s="290">
        <v>51</v>
      </c>
      <c r="J342" s="358" t="s">
        <v>45</v>
      </c>
      <c r="K342" s="531" t="s">
        <v>30</v>
      </c>
      <c r="L342" s="531" t="s">
        <v>31</v>
      </c>
      <c r="M342" s="300"/>
      <c r="N342" s="620" t="s">
        <v>476</v>
      </c>
    </row>
    <row r="343" spans="1:14" ht="28.5" customHeight="1" x14ac:dyDescent="0.25">
      <c r="A343" s="509"/>
      <c r="B343" s="541"/>
      <c r="C343" s="543"/>
      <c r="D343" s="544"/>
      <c r="E343" s="544"/>
      <c r="F343" s="544"/>
      <c r="G343" s="544"/>
      <c r="H343" s="544"/>
      <c r="I343" s="309">
        <v>52</v>
      </c>
      <c r="J343" s="359" t="s">
        <v>130</v>
      </c>
      <c r="K343" s="535"/>
      <c r="L343" s="535"/>
      <c r="M343" s="301"/>
      <c r="N343" s="560"/>
    </row>
    <row r="344" spans="1:14" ht="28.5" customHeight="1" thickBot="1" x14ac:dyDescent="0.3">
      <c r="A344" s="509"/>
      <c r="B344" s="541"/>
      <c r="C344" s="543"/>
      <c r="D344" s="544"/>
      <c r="E344" s="544"/>
      <c r="F344" s="544"/>
      <c r="G344" s="544"/>
      <c r="H344" s="544"/>
      <c r="I344" s="316">
        <v>81</v>
      </c>
      <c r="J344" s="20" t="s">
        <v>25</v>
      </c>
      <c r="K344" s="535"/>
      <c r="L344" s="535"/>
      <c r="M344" s="302"/>
      <c r="N344" s="560"/>
    </row>
    <row r="345" spans="1:14" ht="24" customHeight="1" x14ac:dyDescent="0.25">
      <c r="A345" s="474">
        <v>109</v>
      </c>
      <c r="B345" s="523" t="s">
        <v>857</v>
      </c>
      <c r="C345" s="731" t="s">
        <v>858</v>
      </c>
      <c r="D345" s="527" t="s">
        <v>124</v>
      </c>
      <c r="E345" s="527">
        <v>5</v>
      </c>
      <c r="F345" s="527" t="s">
        <v>21</v>
      </c>
      <c r="G345" s="527">
        <v>4</v>
      </c>
      <c r="H345" s="527" t="s">
        <v>21</v>
      </c>
      <c r="I345" s="406">
        <v>841</v>
      </c>
      <c r="J345" s="184" t="s">
        <v>795</v>
      </c>
      <c r="K345" s="531" t="s">
        <v>30</v>
      </c>
      <c r="L345" s="531" t="s">
        <v>387</v>
      </c>
      <c r="M345" s="531"/>
      <c r="N345" s="518">
        <v>17189814</v>
      </c>
    </row>
    <row r="346" spans="1:14" ht="24" customHeight="1" x14ac:dyDescent="0.25">
      <c r="A346" s="509"/>
      <c r="B346" s="688"/>
      <c r="C346" s="732"/>
      <c r="D346" s="651"/>
      <c r="E346" s="651"/>
      <c r="F346" s="651"/>
      <c r="G346" s="651"/>
      <c r="H346" s="651"/>
      <c r="I346" s="407">
        <v>721</v>
      </c>
      <c r="J346" s="136" t="s">
        <v>54</v>
      </c>
      <c r="K346" s="535"/>
      <c r="L346" s="535"/>
      <c r="M346" s="535"/>
      <c r="N346" s="519"/>
    </row>
    <row r="347" spans="1:14" ht="24" customHeight="1" x14ac:dyDescent="0.25">
      <c r="A347" s="509"/>
      <c r="B347" s="688"/>
      <c r="C347" s="732"/>
      <c r="D347" s="651"/>
      <c r="E347" s="651"/>
      <c r="F347" s="651"/>
      <c r="G347" s="651"/>
      <c r="H347" s="651"/>
      <c r="I347" s="407">
        <v>811</v>
      </c>
      <c r="J347" s="136" t="s">
        <v>127</v>
      </c>
      <c r="K347" s="535"/>
      <c r="L347" s="535"/>
      <c r="M347" s="535"/>
      <c r="N347" s="519"/>
    </row>
    <row r="348" spans="1:14" ht="24" customHeight="1" x14ac:dyDescent="0.25">
      <c r="A348" s="509"/>
      <c r="B348" s="688"/>
      <c r="C348" s="732"/>
      <c r="D348" s="651"/>
      <c r="E348" s="651"/>
      <c r="F348" s="651"/>
      <c r="G348" s="651"/>
      <c r="H348" s="651"/>
      <c r="I348" s="407">
        <v>812</v>
      </c>
      <c r="J348" s="136" t="s">
        <v>56</v>
      </c>
      <c r="K348" s="535"/>
      <c r="L348" s="535"/>
      <c r="M348" s="535"/>
      <c r="N348" s="519"/>
    </row>
    <row r="349" spans="1:14" ht="24" customHeight="1" x14ac:dyDescent="0.25">
      <c r="A349" s="509"/>
      <c r="B349" s="688"/>
      <c r="C349" s="732"/>
      <c r="D349" s="651"/>
      <c r="E349" s="651"/>
      <c r="F349" s="651"/>
      <c r="G349" s="651"/>
      <c r="H349" s="651"/>
      <c r="I349" s="407">
        <v>511</v>
      </c>
      <c r="J349" s="136" t="s">
        <v>137</v>
      </c>
      <c r="K349" s="535"/>
      <c r="L349" s="535"/>
      <c r="M349" s="535"/>
      <c r="N349" s="519"/>
    </row>
    <row r="350" spans="1:14" ht="24" customHeight="1" x14ac:dyDescent="0.25">
      <c r="A350" s="509"/>
      <c r="B350" s="688"/>
      <c r="C350" s="732"/>
      <c r="D350" s="651"/>
      <c r="E350" s="651"/>
      <c r="F350" s="651"/>
      <c r="G350" s="651"/>
      <c r="H350" s="651"/>
      <c r="I350" s="407">
        <v>512</v>
      </c>
      <c r="J350" s="136" t="s">
        <v>59</v>
      </c>
      <c r="K350" s="535"/>
      <c r="L350" s="535"/>
      <c r="M350" s="535"/>
      <c r="N350" s="519"/>
    </row>
    <row r="351" spans="1:14" ht="24" customHeight="1" x14ac:dyDescent="0.25">
      <c r="A351" s="509"/>
      <c r="B351" s="688"/>
      <c r="C351" s="732"/>
      <c r="D351" s="651"/>
      <c r="E351" s="651"/>
      <c r="F351" s="651"/>
      <c r="G351" s="651"/>
      <c r="H351" s="651"/>
      <c r="I351" s="407">
        <v>521</v>
      </c>
      <c r="J351" s="136" t="s">
        <v>85</v>
      </c>
      <c r="K351" s="535"/>
      <c r="L351" s="535"/>
      <c r="M351" s="535"/>
      <c r="N351" s="519"/>
    </row>
    <row r="352" spans="1:14" ht="24" customHeight="1" thickBot="1" x14ac:dyDescent="0.3">
      <c r="A352" s="475"/>
      <c r="B352" s="524"/>
      <c r="C352" s="733"/>
      <c r="D352" s="734"/>
      <c r="E352" s="528"/>
      <c r="F352" s="528"/>
      <c r="G352" s="528"/>
      <c r="H352" s="528"/>
      <c r="I352" s="180">
        <v>731</v>
      </c>
      <c r="J352" s="181" t="s">
        <v>109</v>
      </c>
      <c r="K352" s="532"/>
      <c r="L352" s="532"/>
      <c r="M352" s="532"/>
      <c r="N352" s="520"/>
    </row>
    <row r="353" spans="1:14" ht="21.75" customHeight="1" x14ac:dyDescent="0.25">
      <c r="A353" s="509">
        <v>110</v>
      </c>
      <c r="B353" s="541" t="s">
        <v>161</v>
      </c>
      <c r="C353" s="543" t="s">
        <v>855</v>
      </c>
      <c r="D353" s="624" t="s">
        <v>162</v>
      </c>
      <c r="E353" s="624">
        <v>4</v>
      </c>
      <c r="F353" s="624" t="s">
        <v>21</v>
      </c>
      <c r="G353" s="624">
        <v>4</v>
      </c>
      <c r="H353" s="624" t="s">
        <v>21</v>
      </c>
      <c r="I353" s="392">
        <v>81</v>
      </c>
      <c r="J353" s="63" t="s">
        <v>25</v>
      </c>
      <c r="K353" s="535" t="s">
        <v>30</v>
      </c>
      <c r="L353" s="535" t="s">
        <v>48</v>
      </c>
      <c r="M353" s="391"/>
      <c r="N353" s="560" t="s">
        <v>477</v>
      </c>
    </row>
    <row r="354" spans="1:14" ht="21.75" customHeight="1" x14ac:dyDescent="0.25">
      <c r="A354" s="509"/>
      <c r="B354" s="541"/>
      <c r="C354" s="543"/>
      <c r="D354" s="624"/>
      <c r="E354" s="624"/>
      <c r="F354" s="624"/>
      <c r="G354" s="624"/>
      <c r="H354" s="624"/>
      <c r="I354" s="349">
        <v>811</v>
      </c>
      <c r="J354" s="30" t="s">
        <v>127</v>
      </c>
      <c r="K354" s="535"/>
      <c r="L354" s="535"/>
      <c r="M354" s="301"/>
      <c r="N354" s="560"/>
    </row>
    <row r="355" spans="1:14" ht="21.75" customHeight="1" x14ac:dyDescent="0.25">
      <c r="A355" s="509"/>
      <c r="B355" s="541"/>
      <c r="C355" s="543"/>
      <c r="D355" s="624"/>
      <c r="E355" s="624"/>
      <c r="F355" s="624"/>
      <c r="G355" s="624"/>
      <c r="H355" s="624"/>
      <c r="I355" s="349">
        <v>812</v>
      </c>
      <c r="J355" s="30" t="s">
        <v>478</v>
      </c>
      <c r="K355" s="535"/>
      <c r="L355" s="535"/>
      <c r="M355" s="301"/>
      <c r="N355" s="560"/>
    </row>
    <row r="356" spans="1:14" ht="21.75" customHeight="1" x14ac:dyDescent="0.25">
      <c r="A356" s="509"/>
      <c r="B356" s="541"/>
      <c r="C356" s="543"/>
      <c r="D356" s="624"/>
      <c r="E356" s="624"/>
      <c r="F356" s="624"/>
      <c r="G356" s="624"/>
      <c r="H356" s="624"/>
      <c r="I356" s="349">
        <v>841</v>
      </c>
      <c r="J356" s="30" t="s">
        <v>40</v>
      </c>
      <c r="K356" s="535"/>
      <c r="L356" s="535"/>
      <c r="M356" s="301"/>
      <c r="N356" s="560"/>
    </row>
    <row r="357" spans="1:14" ht="21.75" customHeight="1" x14ac:dyDescent="0.25">
      <c r="A357" s="509"/>
      <c r="B357" s="541"/>
      <c r="C357" s="543"/>
      <c r="D357" s="624"/>
      <c r="E357" s="624"/>
      <c r="F357" s="624"/>
      <c r="G357" s="624"/>
      <c r="H357" s="624"/>
      <c r="I357" s="349">
        <v>311</v>
      </c>
      <c r="J357" s="30" t="s">
        <v>80</v>
      </c>
      <c r="K357" s="535"/>
      <c r="L357" s="535"/>
      <c r="M357" s="301"/>
      <c r="N357" s="560"/>
    </row>
    <row r="358" spans="1:14" ht="21.75" customHeight="1" x14ac:dyDescent="0.25">
      <c r="A358" s="509"/>
      <c r="B358" s="541"/>
      <c r="C358" s="543"/>
      <c r="D358" s="624"/>
      <c r="E358" s="624"/>
      <c r="F358" s="624"/>
      <c r="G358" s="624"/>
      <c r="H358" s="624"/>
      <c r="I358" s="349">
        <v>721</v>
      </c>
      <c r="J358" s="30" t="s">
        <v>54</v>
      </c>
      <c r="K358" s="535"/>
      <c r="L358" s="535"/>
      <c r="M358" s="301"/>
      <c r="N358" s="560"/>
    </row>
    <row r="359" spans="1:14" ht="21.75" customHeight="1" x14ac:dyDescent="0.25">
      <c r="A359" s="509"/>
      <c r="B359" s="541"/>
      <c r="C359" s="543"/>
      <c r="D359" s="624"/>
      <c r="E359" s="624"/>
      <c r="F359" s="624"/>
      <c r="G359" s="624"/>
      <c r="H359" s="624"/>
      <c r="I359" s="349">
        <v>712</v>
      </c>
      <c r="J359" s="30" t="s">
        <v>86</v>
      </c>
      <c r="K359" s="535"/>
      <c r="L359" s="535"/>
      <c r="M359" s="301"/>
      <c r="N359" s="560"/>
    </row>
    <row r="360" spans="1:14" ht="21.75" customHeight="1" x14ac:dyDescent="0.25">
      <c r="A360" s="509"/>
      <c r="B360" s="541"/>
      <c r="C360" s="543"/>
      <c r="D360" s="624"/>
      <c r="E360" s="624"/>
      <c r="F360" s="624"/>
      <c r="G360" s="624"/>
      <c r="H360" s="624"/>
      <c r="I360" s="350">
        <v>511</v>
      </c>
      <c r="J360" s="221" t="s">
        <v>137</v>
      </c>
      <c r="K360" s="535"/>
      <c r="L360" s="535"/>
      <c r="M360" s="302"/>
      <c r="N360" s="560"/>
    </row>
    <row r="361" spans="1:14" ht="21.75" customHeight="1" thickBot="1" x14ac:dyDescent="0.3">
      <c r="A361" s="509"/>
      <c r="B361" s="541"/>
      <c r="C361" s="543"/>
      <c r="D361" s="624"/>
      <c r="E361" s="624"/>
      <c r="F361" s="624"/>
      <c r="G361" s="624"/>
      <c r="H361" s="624"/>
      <c r="I361" s="350">
        <v>731</v>
      </c>
      <c r="J361" s="221" t="s">
        <v>289</v>
      </c>
      <c r="K361" s="535"/>
      <c r="L361" s="535"/>
      <c r="M361" s="302"/>
      <c r="N361" s="560"/>
    </row>
    <row r="362" spans="1:14" ht="21.75" customHeight="1" x14ac:dyDescent="0.25">
      <c r="A362" s="474">
        <v>111</v>
      </c>
      <c r="B362" s="577" t="s">
        <v>479</v>
      </c>
      <c r="C362" s="510" t="s">
        <v>480</v>
      </c>
      <c r="D362" s="597" t="s">
        <v>554</v>
      </c>
      <c r="E362" s="597">
        <v>4</v>
      </c>
      <c r="F362" s="597" t="s">
        <v>21</v>
      </c>
      <c r="G362" s="597">
        <v>2</v>
      </c>
      <c r="H362" s="597">
        <v>2</v>
      </c>
      <c r="I362" s="303">
        <v>84</v>
      </c>
      <c r="J362" s="55" t="s">
        <v>481</v>
      </c>
      <c r="K362" s="599" t="s">
        <v>484</v>
      </c>
      <c r="L362" s="599" t="s">
        <v>31</v>
      </c>
      <c r="M362" s="365"/>
      <c r="N362" s="600" t="s">
        <v>482</v>
      </c>
    </row>
    <row r="363" spans="1:14" ht="21.75" customHeight="1" x14ac:dyDescent="0.25">
      <c r="A363" s="509"/>
      <c r="B363" s="578"/>
      <c r="C363" s="511"/>
      <c r="D363" s="575"/>
      <c r="E363" s="575"/>
      <c r="F363" s="575"/>
      <c r="G363" s="575"/>
      <c r="H363" s="575"/>
      <c r="I363" s="304">
        <v>81</v>
      </c>
      <c r="J363" s="54" t="s">
        <v>25</v>
      </c>
      <c r="K363" s="625"/>
      <c r="L363" s="625"/>
      <c r="M363" s="366"/>
      <c r="N363" s="576"/>
    </row>
    <row r="364" spans="1:14" ht="21.75" customHeight="1" x14ac:dyDescent="0.25">
      <c r="A364" s="509"/>
      <c r="B364" s="578"/>
      <c r="C364" s="511"/>
      <c r="D364" s="575"/>
      <c r="E364" s="575"/>
      <c r="F364" s="575"/>
      <c r="G364" s="575"/>
      <c r="H364" s="575"/>
      <c r="I364" s="304">
        <v>82</v>
      </c>
      <c r="J364" s="54" t="s">
        <v>102</v>
      </c>
      <c r="K364" s="625"/>
      <c r="L364" s="625"/>
      <c r="M364" s="366"/>
      <c r="N364" s="576"/>
    </row>
    <row r="365" spans="1:14" ht="21.75" customHeight="1" x14ac:dyDescent="0.25">
      <c r="A365" s="509"/>
      <c r="B365" s="578"/>
      <c r="C365" s="511"/>
      <c r="D365" s="575"/>
      <c r="E365" s="575"/>
      <c r="F365" s="575"/>
      <c r="G365" s="575"/>
      <c r="H365" s="575"/>
      <c r="I365" s="304">
        <v>311</v>
      </c>
      <c r="J365" s="54" t="s">
        <v>80</v>
      </c>
      <c r="K365" s="625"/>
      <c r="L365" s="625"/>
      <c r="M365" s="366"/>
      <c r="N365" s="576"/>
    </row>
    <row r="366" spans="1:14" ht="21.75" customHeight="1" x14ac:dyDescent="0.25">
      <c r="A366" s="509"/>
      <c r="B366" s="578"/>
      <c r="C366" s="511"/>
      <c r="D366" s="575"/>
      <c r="E366" s="575"/>
      <c r="F366" s="575"/>
      <c r="G366" s="575"/>
      <c r="H366" s="575"/>
      <c r="I366" s="304">
        <v>41</v>
      </c>
      <c r="J366" s="54" t="s">
        <v>437</v>
      </c>
      <c r="K366" s="625"/>
      <c r="L366" s="625"/>
      <c r="M366" s="366"/>
      <c r="N366" s="576"/>
    </row>
    <row r="367" spans="1:14" ht="30" customHeight="1" x14ac:dyDescent="0.25">
      <c r="A367" s="509"/>
      <c r="B367" s="578"/>
      <c r="C367" s="511"/>
      <c r="D367" s="575"/>
      <c r="E367" s="575"/>
      <c r="F367" s="575"/>
      <c r="G367" s="575"/>
      <c r="H367" s="575"/>
      <c r="I367" s="304">
        <v>5</v>
      </c>
      <c r="J367" s="54" t="s">
        <v>53</v>
      </c>
      <c r="K367" s="625"/>
      <c r="L367" s="625"/>
      <c r="M367" s="366"/>
      <c r="N367" s="576"/>
    </row>
    <row r="368" spans="1:14" ht="30.75" customHeight="1" thickBot="1" x14ac:dyDescent="0.3">
      <c r="A368" s="475"/>
      <c r="B368" s="617"/>
      <c r="C368" s="512"/>
      <c r="D368" s="598"/>
      <c r="E368" s="598"/>
      <c r="F368" s="598"/>
      <c r="G368" s="598"/>
      <c r="H368" s="598"/>
      <c r="I368" s="305">
        <v>731</v>
      </c>
      <c r="J368" s="57" t="s">
        <v>483</v>
      </c>
      <c r="K368" s="566"/>
      <c r="L368" s="566"/>
      <c r="M368" s="369"/>
      <c r="N368" s="601"/>
    </row>
    <row r="369" spans="1:14" ht="48.75" customHeight="1" thickBot="1" x14ac:dyDescent="0.3">
      <c r="A369" s="71">
        <v>112</v>
      </c>
      <c r="B369" s="126" t="s">
        <v>485</v>
      </c>
      <c r="C369" s="127" t="s">
        <v>486</v>
      </c>
      <c r="D369" s="89" t="s">
        <v>351</v>
      </c>
      <c r="E369" s="89">
        <v>1</v>
      </c>
      <c r="F369" s="103">
        <v>2</v>
      </c>
      <c r="G369" s="89">
        <v>1</v>
      </c>
      <c r="H369" s="89">
        <v>1</v>
      </c>
      <c r="I369" s="89">
        <v>841</v>
      </c>
      <c r="J369" s="90" t="s">
        <v>40</v>
      </c>
      <c r="K369" s="88" t="s">
        <v>431</v>
      </c>
      <c r="L369" s="88" t="s">
        <v>488</v>
      </c>
      <c r="M369" s="88"/>
      <c r="N369" s="12" t="s">
        <v>487</v>
      </c>
    </row>
    <row r="370" spans="1:14" ht="47.25" customHeight="1" thickBot="1" x14ac:dyDescent="0.3">
      <c r="A370" s="323">
        <v>113</v>
      </c>
      <c r="B370" s="326" t="s">
        <v>349</v>
      </c>
      <c r="C370" s="317" t="s">
        <v>350</v>
      </c>
      <c r="D370" s="283" t="s">
        <v>351</v>
      </c>
      <c r="E370" s="283">
        <v>2</v>
      </c>
      <c r="F370" s="283" t="s">
        <v>21</v>
      </c>
      <c r="G370" s="283">
        <v>2</v>
      </c>
      <c r="H370" s="283" t="s">
        <v>21</v>
      </c>
      <c r="I370" s="283">
        <v>710</v>
      </c>
      <c r="J370" s="383" t="s">
        <v>352</v>
      </c>
      <c r="K370" s="294" t="s">
        <v>30</v>
      </c>
      <c r="L370" s="294" t="s">
        <v>31</v>
      </c>
      <c r="M370" s="294"/>
      <c r="N370" s="281" t="s">
        <v>353</v>
      </c>
    </row>
    <row r="371" spans="1:14" ht="30" customHeight="1" x14ac:dyDescent="0.25">
      <c r="A371" s="474">
        <v>114</v>
      </c>
      <c r="B371" s="623" t="s">
        <v>649</v>
      </c>
      <c r="C371" s="525" t="s">
        <v>653</v>
      </c>
      <c r="D371" s="533" t="s">
        <v>650</v>
      </c>
      <c r="E371" s="533">
        <v>0</v>
      </c>
      <c r="F371" s="533">
        <v>0</v>
      </c>
      <c r="G371" s="533">
        <v>1</v>
      </c>
      <c r="H371" s="533" t="s">
        <v>21</v>
      </c>
      <c r="I371" s="290">
        <v>413</v>
      </c>
      <c r="J371" s="358" t="s">
        <v>651</v>
      </c>
      <c r="K371" s="531" t="s">
        <v>652</v>
      </c>
      <c r="L371" s="531"/>
      <c r="M371" s="531"/>
      <c r="N371" s="600">
        <v>18862690</v>
      </c>
    </row>
    <row r="372" spans="1:14" ht="30" customHeight="1" thickBot="1" x14ac:dyDescent="0.3">
      <c r="A372" s="475"/>
      <c r="B372" s="542"/>
      <c r="C372" s="526"/>
      <c r="D372" s="534"/>
      <c r="E372" s="534"/>
      <c r="F372" s="534"/>
      <c r="G372" s="534"/>
      <c r="H372" s="534"/>
      <c r="I372" s="291">
        <v>311</v>
      </c>
      <c r="J372" s="34" t="s">
        <v>80</v>
      </c>
      <c r="K372" s="532"/>
      <c r="L372" s="532"/>
      <c r="M372" s="532"/>
      <c r="N372" s="601"/>
    </row>
    <row r="373" spans="1:14" ht="33" customHeight="1" x14ac:dyDescent="0.25">
      <c r="A373" s="697">
        <v>115</v>
      </c>
      <c r="B373" s="605" t="s">
        <v>489</v>
      </c>
      <c r="C373" s="735" t="s">
        <v>490</v>
      </c>
      <c r="D373" s="557" t="s">
        <v>216</v>
      </c>
      <c r="E373" s="303">
        <v>4</v>
      </c>
      <c r="F373" s="146" t="s">
        <v>21</v>
      </c>
      <c r="G373" s="303">
        <v>2</v>
      </c>
      <c r="H373" s="303" t="s">
        <v>21</v>
      </c>
      <c r="I373" s="303">
        <v>84</v>
      </c>
      <c r="J373" s="55" t="s">
        <v>40</v>
      </c>
      <c r="K373" s="365" t="s">
        <v>30</v>
      </c>
      <c r="L373" s="365" t="s">
        <v>387</v>
      </c>
      <c r="M373" s="365"/>
      <c r="N373" s="696" t="s">
        <v>633</v>
      </c>
    </row>
    <row r="374" spans="1:14" ht="33" customHeight="1" thickBot="1" x14ac:dyDescent="0.3">
      <c r="A374" s="630"/>
      <c r="B374" s="607"/>
      <c r="C374" s="736"/>
      <c r="D374" s="558"/>
      <c r="E374" s="305">
        <v>4</v>
      </c>
      <c r="F374" s="150" t="s">
        <v>21</v>
      </c>
      <c r="G374" s="305">
        <v>2</v>
      </c>
      <c r="H374" s="305" t="s">
        <v>21</v>
      </c>
      <c r="I374" s="305">
        <v>52</v>
      </c>
      <c r="J374" s="57" t="s">
        <v>130</v>
      </c>
      <c r="K374" s="369" t="s">
        <v>30</v>
      </c>
      <c r="L374" s="369" t="s">
        <v>48</v>
      </c>
      <c r="M374" s="369"/>
      <c r="N374" s="628"/>
    </row>
    <row r="375" spans="1:14" ht="21.75" customHeight="1" x14ac:dyDescent="0.25">
      <c r="A375" s="474">
        <v>116</v>
      </c>
      <c r="B375" s="623" t="s">
        <v>214</v>
      </c>
      <c r="C375" s="525" t="s">
        <v>215</v>
      </c>
      <c r="D375" s="533" t="s">
        <v>216</v>
      </c>
      <c r="E375" s="641">
        <v>12</v>
      </c>
      <c r="F375" s="641" t="s">
        <v>21</v>
      </c>
      <c r="G375" s="641">
        <v>6</v>
      </c>
      <c r="H375" s="641" t="s">
        <v>21</v>
      </c>
      <c r="I375" s="37">
        <v>81</v>
      </c>
      <c r="J375" s="35" t="s">
        <v>491</v>
      </c>
      <c r="K375" s="531" t="s">
        <v>30</v>
      </c>
      <c r="L375" s="531" t="s">
        <v>48</v>
      </c>
      <c r="M375" s="300"/>
      <c r="N375" s="620" t="s">
        <v>492</v>
      </c>
    </row>
    <row r="376" spans="1:14" ht="21.75" customHeight="1" x14ac:dyDescent="0.25">
      <c r="A376" s="509"/>
      <c r="B376" s="541"/>
      <c r="C376" s="543"/>
      <c r="D376" s="544"/>
      <c r="E376" s="643"/>
      <c r="F376" s="643"/>
      <c r="G376" s="643"/>
      <c r="H376" s="643"/>
      <c r="I376" s="38">
        <v>731</v>
      </c>
      <c r="J376" s="36" t="s">
        <v>221</v>
      </c>
      <c r="K376" s="535"/>
      <c r="L376" s="535"/>
      <c r="M376" s="301"/>
      <c r="N376" s="560"/>
    </row>
    <row r="377" spans="1:14" ht="21.75" customHeight="1" x14ac:dyDescent="0.25">
      <c r="A377" s="509"/>
      <c r="B377" s="541"/>
      <c r="C377" s="543"/>
      <c r="D377" s="544"/>
      <c r="E377" s="643"/>
      <c r="F377" s="643"/>
      <c r="G377" s="643"/>
      <c r="H377" s="643"/>
      <c r="I377" s="38">
        <v>721</v>
      </c>
      <c r="J377" s="36" t="s">
        <v>222</v>
      </c>
      <c r="K377" s="535"/>
      <c r="L377" s="535"/>
      <c r="M377" s="301"/>
      <c r="N377" s="560"/>
    </row>
    <row r="378" spans="1:14" ht="21.75" customHeight="1" x14ac:dyDescent="0.25">
      <c r="A378" s="509"/>
      <c r="B378" s="541"/>
      <c r="C378" s="543"/>
      <c r="D378" s="544"/>
      <c r="E378" s="643"/>
      <c r="F378" s="643"/>
      <c r="G378" s="643"/>
      <c r="H378" s="643"/>
      <c r="I378" s="38">
        <v>51</v>
      </c>
      <c r="J378" s="36" t="s">
        <v>45</v>
      </c>
      <c r="K378" s="535"/>
      <c r="L378" s="535"/>
      <c r="M378" s="301"/>
      <c r="N378" s="560"/>
    </row>
    <row r="379" spans="1:14" ht="21.75" customHeight="1" x14ac:dyDescent="0.25">
      <c r="A379" s="509"/>
      <c r="B379" s="541"/>
      <c r="C379" s="543"/>
      <c r="D379" s="544"/>
      <c r="E379" s="643"/>
      <c r="F379" s="643"/>
      <c r="G379" s="643"/>
      <c r="H379" s="643"/>
      <c r="I379" s="38">
        <v>71</v>
      </c>
      <c r="J379" s="36" t="s">
        <v>22</v>
      </c>
      <c r="K379" s="535"/>
      <c r="L379" s="535"/>
      <c r="M379" s="301"/>
      <c r="N379" s="560"/>
    </row>
    <row r="380" spans="1:14" ht="21.75" customHeight="1" thickBot="1" x14ac:dyDescent="0.3">
      <c r="A380" s="475"/>
      <c r="B380" s="542"/>
      <c r="C380" s="526"/>
      <c r="D380" s="534"/>
      <c r="E380" s="644"/>
      <c r="F380" s="644"/>
      <c r="G380" s="644"/>
      <c r="H380" s="644"/>
      <c r="I380" s="40">
        <v>41</v>
      </c>
      <c r="J380" s="41" t="s">
        <v>223</v>
      </c>
      <c r="K380" s="532"/>
      <c r="L380" s="532"/>
      <c r="M380" s="334"/>
      <c r="N380" s="561"/>
    </row>
    <row r="381" spans="1:14" ht="21.75" customHeight="1" x14ac:dyDescent="0.25">
      <c r="A381" s="474">
        <v>117</v>
      </c>
      <c r="B381" s="623" t="s">
        <v>241</v>
      </c>
      <c r="C381" s="525" t="s">
        <v>242</v>
      </c>
      <c r="D381" s="533" t="s">
        <v>216</v>
      </c>
      <c r="E381" s="641">
        <v>2</v>
      </c>
      <c r="F381" s="641" t="s">
        <v>21</v>
      </c>
      <c r="G381" s="641">
        <v>5</v>
      </c>
      <c r="H381" s="641">
        <v>3</v>
      </c>
      <c r="I381" s="37">
        <v>715</v>
      </c>
      <c r="J381" s="35" t="s">
        <v>243</v>
      </c>
      <c r="K381" s="531" t="s">
        <v>30</v>
      </c>
      <c r="L381" s="531" t="s">
        <v>48</v>
      </c>
      <c r="M381" s="294"/>
      <c r="N381" s="620" t="s">
        <v>365</v>
      </c>
    </row>
    <row r="382" spans="1:14" ht="21.75" customHeight="1" x14ac:dyDescent="0.25">
      <c r="A382" s="509"/>
      <c r="B382" s="541"/>
      <c r="C382" s="543"/>
      <c r="D382" s="544"/>
      <c r="E382" s="643"/>
      <c r="F382" s="643"/>
      <c r="G382" s="643"/>
      <c r="H382" s="643"/>
      <c r="I382" s="67">
        <v>71</v>
      </c>
      <c r="J382" s="68" t="s">
        <v>493</v>
      </c>
      <c r="K382" s="535"/>
      <c r="L382" s="535"/>
      <c r="M382" s="294"/>
      <c r="N382" s="560"/>
    </row>
    <row r="383" spans="1:14" ht="21.75" customHeight="1" thickBot="1" x14ac:dyDescent="0.3">
      <c r="A383" s="509"/>
      <c r="B383" s="541"/>
      <c r="C383" s="543"/>
      <c r="D383" s="544"/>
      <c r="E383" s="643"/>
      <c r="F383" s="643"/>
      <c r="G383" s="643"/>
      <c r="H383" s="643"/>
      <c r="I383" s="95">
        <v>104</v>
      </c>
      <c r="J383" s="69" t="s">
        <v>105</v>
      </c>
      <c r="K383" s="535"/>
      <c r="L383" s="535"/>
      <c r="M383" s="294"/>
      <c r="N383" s="560"/>
    </row>
    <row r="384" spans="1:14" ht="34.5" customHeight="1" thickBot="1" x14ac:dyDescent="0.3">
      <c r="A384" s="71">
        <v>118</v>
      </c>
      <c r="B384" s="124" t="s">
        <v>875</v>
      </c>
      <c r="C384" s="127" t="s">
        <v>876</v>
      </c>
      <c r="D384" s="72" t="s">
        <v>216</v>
      </c>
      <c r="E384" s="430">
        <v>5</v>
      </c>
      <c r="F384" s="430" t="s">
        <v>21</v>
      </c>
      <c r="G384" s="430">
        <v>3</v>
      </c>
      <c r="H384" s="430" t="s">
        <v>21</v>
      </c>
      <c r="I384" s="431">
        <v>700</v>
      </c>
      <c r="J384" s="432" t="s">
        <v>877</v>
      </c>
      <c r="K384" s="11" t="s">
        <v>23</v>
      </c>
      <c r="L384" s="11" t="s">
        <v>48</v>
      </c>
      <c r="M384" s="11"/>
      <c r="N384" s="433" t="s">
        <v>878</v>
      </c>
    </row>
    <row r="385" spans="1:14" ht="24" customHeight="1" x14ac:dyDescent="0.25">
      <c r="A385" s="509">
        <v>119</v>
      </c>
      <c r="B385" s="541" t="s">
        <v>298</v>
      </c>
      <c r="C385" s="737" t="s">
        <v>307</v>
      </c>
      <c r="D385" s="544" t="s">
        <v>134</v>
      </c>
      <c r="E385" s="544">
        <v>10</v>
      </c>
      <c r="F385" s="544" t="s">
        <v>21</v>
      </c>
      <c r="G385" s="544">
        <v>10</v>
      </c>
      <c r="H385" s="544" t="s">
        <v>21</v>
      </c>
      <c r="I385" s="427" t="s">
        <v>217</v>
      </c>
      <c r="J385" s="429" t="s">
        <v>218</v>
      </c>
      <c r="K385" s="535" t="s">
        <v>30</v>
      </c>
      <c r="L385" s="535" t="s">
        <v>48</v>
      </c>
      <c r="M385" s="428"/>
      <c r="N385" s="560" t="s">
        <v>299</v>
      </c>
    </row>
    <row r="386" spans="1:14" ht="28.5" customHeight="1" x14ac:dyDescent="0.25">
      <c r="A386" s="509"/>
      <c r="B386" s="541"/>
      <c r="C386" s="738"/>
      <c r="D386" s="544"/>
      <c r="E386" s="544"/>
      <c r="F386" s="544"/>
      <c r="G386" s="544"/>
      <c r="H386" s="544"/>
      <c r="I386" s="315" t="s">
        <v>219</v>
      </c>
      <c r="J386" s="390" t="s">
        <v>220</v>
      </c>
      <c r="K386" s="535"/>
      <c r="L386" s="535"/>
      <c r="M386" s="343"/>
      <c r="N386" s="560"/>
    </row>
    <row r="387" spans="1:14" ht="24" customHeight="1" x14ac:dyDescent="0.25">
      <c r="A387" s="509"/>
      <c r="B387" s="541"/>
      <c r="C387" s="131" t="s">
        <v>308</v>
      </c>
      <c r="D387" s="544"/>
      <c r="E387" s="544"/>
      <c r="F387" s="544"/>
      <c r="G387" s="544"/>
      <c r="H387" s="544"/>
      <c r="I387" s="309">
        <v>721</v>
      </c>
      <c r="J387" s="359" t="s">
        <v>222</v>
      </c>
      <c r="K387" s="535"/>
      <c r="L387" s="535"/>
      <c r="M387" s="301"/>
      <c r="N387" s="560"/>
    </row>
    <row r="388" spans="1:14" ht="24" customHeight="1" x14ac:dyDescent="0.25">
      <c r="A388" s="509"/>
      <c r="B388" s="541"/>
      <c r="C388" s="131" t="s">
        <v>309</v>
      </c>
      <c r="D388" s="544"/>
      <c r="E388" s="544"/>
      <c r="F388" s="544"/>
      <c r="G388" s="544"/>
      <c r="H388" s="544"/>
      <c r="I388" s="309">
        <v>51</v>
      </c>
      <c r="J388" s="359" t="s">
        <v>45</v>
      </c>
      <c r="K388" s="535"/>
      <c r="L388" s="535"/>
      <c r="M388" s="301"/>
      <c r="N388" s="560"/>
    </row>
    <row r="389" spans="1:14" ht="24" customHeight="1" x14ac:dyDescent="0.25">
      <c r="A389" s="509"/>
      <c r="B389" s="541"/>
      <c r="C389" s="132" t="s">
        <v>310</v>
      </c>
      <c r="D389" s="544"/>
      <c r="E389" s="544"/>
      <c r="F389" s="544"/>
      <c r="G389" s="544"/>
      <c r="H389" s="544"/>
      <c r="I389" s="309">
        <v>41</v>
      </c>
      <c r="J389" s="359" t="s">
        <v>223</v>
      </c>
      <c r="K389" s="535"/>
      <c r="L389" s="535"/>
      <c r="M389" s="301"/>
      <c r="N389" s="560"/>
    </row>
    <row r="390" spans="1:14" ht="24" customHeight="1" thickBot="1" x14ac:dyDescent="0.3">
      <c r="A390" s="509"/>
      <c r="B390" s="541"/>
      <c r="C390" s="133" t="s">
        <v>311</v>
      </c>
      <c r="D390" s="544"/>
      <c r="E390" s="534"/>
      <c r="F390" s="534"/>
      <c r="G390" s="534"/>
      <c r="H390" s="534"/>
      <c r="I390" s="316">
        <v>1015</v>
      </c>
      <c r="J390" s="20" t="s">
        <v>87</v>
      </c>
      <c r="K390" s="535"/>
      <c r="L390" s="535"/>
      <c r="M390" s="302"/>
      <c r="N390" s="560"/>
    </row>
    <row r="391" spans="1:14" ht="24.75" customHeight="1" x14ac:dyDescent="0.25">
      <c r="A391" s="474">
        <v>120</v>
      </c>
      <c r="B391" s="523" t="s">
        <v>132</v>
      </c>
      <c r="C391" s="525" t="s">
        <v>133</v>
      </c>
      <c r="D391" s="533" t="s">
        <v>134</v>
      </c>
      <c r="E391" s="533">
        <v>5</v>
      </c>
      <c r="F391" s="533">
        <v>5</v>
      </c>
      <c r="G391" s="533">
        <v>2</v>
      </c>
      <c r="H391" s="533">
        <v>3</v>
      </c>
      <c r="I391" s="290">
        <v>810</v>
      </c>
      <c r="J391" s="358" t="s">
        <v>74</v>
      </c>
      <c r="K391" s="531" t="s">
        <v>30</v>
      </c>
      <c r="L391" s="531" t="s">
        <v>135</v>
      </c>
      <c r="M391" s="300"/>
      <c r="N391" s="620" t="s">
        <v>209</v>
      </c>
    </row>
    <row r="392" spans="1:14" ht="24.75" customHeight="1" x14ac:dyDescent="0.25">
      <c r="A392" s="509"/>
      <c r="B392" s="688"/>
      <c r="C392" s="543"/>
      <c r="D392" s="544"/>
      <c r="E392" s="544"/>
      <c r="F392" s="544"/>
      <c r="G392" s="544"/>
      <c r="H392" s="544"/>
      <c r="I392" s="309">
        <v>721</v>
      </c>
      <c r="J392" s="359" t="s">
        <v>54</v>
      </c>
      <c r="K392" s="535"/>
      <c r="L392" s="535"/>
      <c r="M392" s="301"/>
      <c r="N392" s="560"/>
    </row>
    <row r="393" spans="1:14" ht="24.75" customHeight="1" thickBot="1" x14ac:dyDescent="0.3">
      <c r="A393" s="509"/>
      <c r="B393" s="688"/>
      <c r="C393" s="543"/>
      <c r="D393" s="544"/>
      <c r="E393" s="544"/>
      <c r="F393" s="544"/>
      <c r="G393" s="544"/>
      <c r="H393" s="544"/>
      <c r="I393" s="309">
        <v>510</v>
      </c>
      <c r="J393" s="359" t="s">
        <v>45</v>
      </c>
      <c r="K393" s="535"/>
      <c r="L393" s="535"/>
      <c r="M393" s="334"/>
      <c r="N393" s="560"/>
    </row>
    <row r="394" spans="1:14" ht="24.75" customHeight="1" thickBot="1" x14ac:dyDescent="0.3">
      <c r="A394" s="475"/>
      <c r="B394" s="524"/>
      <c r="C394" s="526"/>
      <c r="D394" s="534"/>
      <c r="E394" s="534"/>
      <c r="F394" s="534"/>
      <c r="G394" s="534"/>
      <c r="H394" s="534"/>
      <c r="I394" s="180">
        <v>1015</v>
      </c>
      <c r="J394" s="181" t="s">
        <v>839</v>
      </c>
      <c r="K394" s="532"/>
      <c r="L394" s="532"/>
      <c r="M394" s="295"/>
      <c r="N394" s="561"/>
    </row>
    <row r="395" spans="1:14" ht="41.25" customHeight="1" x14ac:dyDescent="0.25">
      <c r="A395" s="509">
        <v>121</v>
      </c>
      <c r="B395" s="578" t="s">
        <v>494</v>
      </c>
      <c r="C395" s="511" t="s">
        <v>495</v>
      </c>
      <c r="D395" s="575" t="s">
        <v>134</v>
      </c>
      <c r="E395" s="310">
        <v>4</v>
      </c>
      <c r="F395" s="310" t="s">
        <v>21</v>
      </c>
      <c r="G395" s="310">
        <v>2</v>
      </c>
      <c r="H395" s="310">
        <v>2</v>
      </c>
      <c r="I395" s="310">
        <v>841</v>
      </c>
      <c r="J395" s="108" t="s">
        <v>246</v>
      </c>
      <c r="K395" s="483" t="s">
        <v>30</v>
      </c>
      <c r="L395" s="375" t="s">
        <v>368</v>
      </c>
      <c r="M395" s="483"/>
      <c r="N395" s="379" t="s">
        <v>496</v>
      </c>
    </row>
    <row r="396" spans="1:14" ht="41.25" customHeight="1" thickBot="1" x14ac:dyDescent="0.3">
      <c r="A396" s="475"/>
      <c r="B396" s="617"/>
      <c r="C396" s="512"/>
      <c r="D396" s="598"/>
      <c r="E396" s="307">
        <v>2</v>
      </c>
      <c r="F396" s="307" t="s">
        <v>21</v>
      </c>
      <c r="G396" s="307">
        <v>2</v>
      </c>
      <c r="H396" s="307">
        <v>2</v>
      </c>
      <c r="I396" s="307">
        <v>1015</v>
      </c>
      <c r="J396" s="163" t="s">
        <v>87</v>
      </c>
      <c r="K396" s="484"/>
      <c r="L396" s="205" t="s">
        <v>42</v>
      </c>
      <c r="M396" s="484"/>
      <c r="N396" s="381" t="s">
        <v>775</v>
      </c>
    </row>
    <row r="397" spans="1:14" ht="24" customHeight="1" x14ac:dyDescent="0.25">
      <c r="A397" s="474">
        <v>122</v>
      </c>
      <c r="B397" s="491" t="s">
        <v>869</v>
      </c>
      <c r="C397" s="510" t="s">
        <v>870</v>
      </c>
      <c r="D397" s="513" t="s">
        <v>134</v>
      </c>
      <c r="E397" s="516">
        <v>4</v>
      </c>
      <c r="F397" s="516"/>
      <c r="G397" s="516">
        <v>2</v>
      </c>
      <c r="H397" s="516"/>
      <c r="I397" s="416">
        <v>311</v>
      </c>
      <c r="J397" s="418" t="s">
        <v>867</v>
      </c>
      <c r="K397" s="517" t="s">
        <v>23</v>
      </c>
      <c r="L397" s="517" t="s">
        <v>48</v>
      </c>
      <c r="M397" s="517"/>
      <c r="N397" s="518">
        <v>56019269</v>
      </c>
    </row>
    <row r="398" spans="1:14" ht="24" customHeight="1" x14ac:dyDescent="0.25">
      <c r="A398" s="509"/>
      <c r="B398" s="492"/>
      <c r="C398" s="511"/>
      <c r="D398" s="514"/>
      <c r="E398" s="480"/>
      <c r="F398" s="480"/>
      <c r="G398" s="480"/>
      <c r="H398" s="480"/>
      <c r="I398" s="411">
        <v>511</v>
      </c>
      <c r="J398" s="162" t="s">
        <v>137</v>
      </c>
      <c r="K398" s="483"/>
      <c r="L398" s="483"/>
      <c r="M398" s="483"/>
      <c r="N398" s="519"/>
    </row>
    <row r="399" spans="1:14" ht="24" customHeight="1" x14ac:dyDescent="0.25">
      <c r="A399" s="509"/>
      <c r="B399" s="492"/>
      <c r="C399" s="511"/>
      <c r="D399" s="514"/>
      <c r="E399" s="480"/>
      <c r="F399" s="480"/>
      <c r="G399" s="480"/>
      <c r="H399" s="480"/>
      <c r="I399" s="411">
        <v>721</v>
      </c>
      <c r="J399" s="162" t="s">
        <v>54</v>
      </c>
      <c r="K399" s="483"/>
      <c r="L399" s="483"/>
      <c r="M399" s="483"/>
      <c r="N399" s="519"/>
    </row>
    <row r="400" spans="1:14" ht="24" customHeight="1" thickBot="1" x14ac:dyDescent="0.3">
      <c r="A400" s="475"/>
      <c r="B400" s="493"/>
      <c r="C400" s="512"/>
      <c r="D400" s="515"/>
      <c r="E400" s="481"/>
      <c r="F400" s="481"/>
      <c r="G400" s="481"/>
      <c r="H400" s="481"/>
      <c r="I400" s="417">
        <v>239</v>
      </c>
      <c r="J400" s="202" t="s">
        <v>868</v>
      </c>
      <c r="K400" s="484"/>
      <c r="L400" s="484"/>
      <c r="M400" s="484"/>
      <c r="N400" s="520"/>
    </row>
    <row r="401" spans="1:14" ht="24" customHeight="1" x14ac:dyDescent="0.25">
      <c r="A401" s="509">
        <v>123</v>
      </c>
      <c r="B401" s="541" t="s">
        <v>139</v>
      </c>
      <c r="C401" s="543" t="s">
        <v>140</v>
      </c>
      <c r="D401" s="544" t="s">
        <v>134</v>
      </c>
      <c r="E401" s="544">
        <v>2</v>
      </c>
      <c r="F401" s="544" t="s">
        <v>21</v>
      </c>
      <c r="G401" s="544">
        <v>2</v>
      </c>
      <c r="H401" s="544" t="s">
        <v>21</v>
      </c>
      <c r="I401" s="315">
        <v>84</v>
      </c>
      <c r="J401" s="390" t="s">
        <v>40</v>
      </c>
      <c r="K401" s="535" t="s">
        <v>30</v>
      </c>
      <c r="L401" s="535" t="s">
        <v>48</v>
      </c>
      <c r="M401" s="343"/>
      <c r="N401" s="560" t="s">
        <v>210</v>
      </c>
    </row>
    <row r="402" spans="1:14" ht="29.25" customHeight="1" x14ac:dyDescent="0.25">
      <c r="A402" s="509"/>
      <c r="B402" s="541"/>
      <c r="C402" s="543"/>
      <c r="D402" s="544"/>
      <c r="E402" s="544"/>
      <c r="F402" s="544"/>
      <c r="G402" s="544"/>
      <c r="H402" s="544"/>
      <c r="I402" s="309">
        <v>710</v>
      </c>
      <c r="J402" s="359" t="s">
        <v>141</v>
      </c>
      <c r="K402" s="535"/>
      <c r="L402" s="535"/>
      <c r="M402" s="301"/>
      <c r="N402" s="560"/>
    </row>
    <row r="403" spans="1:14" ht="27.75" customHeight="1" x14ac:dyDescent="0.25">
      <c r="A403" s="509"/>
      <c r="B403" s="541"/>
      <c r="C403" s="543"/>
      <c r="D403" s="544"/>
      <c r="E403" s="544"/>
      <c r="F403" s="544"/>
      <c r="G403" s="544"/>
      <c r="H403" s="544"/>
      <c r="I403" s="309">
        <v>510</v>
      </c>
      <c r="J403" s="359" t="s">
        <v>142</v>
      </c>
      <c r="K403" s="535"/>
      <c r="L403" s="535"/>
      <c r="M403" s="301"/>
      <c r="N403" s="560"/>
    </row>
    <row r="404" spans="1:14" ht="27.75" customHeight="1" x14ac:dyDescent="0.25">
      <c r="A404" s="509"/>
      <c r="B404" s="541"/>
      <c r="C404" s="543"/>
      <c r="D404" s="544"/>
      <c r="E404" s="544"/>
      <c r="F404" s="544"/>
      <c r="G404" s="544"/>
      <c r="H404" s="544"/>
      <c r="I404" s="309">
        <v>410</v>
      </c>
      <c r="J404" s="359" t="s">
        <v>143</v>
      </c>
      <c r="K404" s="535"/>
      <c r="L404" s="535"/>
      <c r="M404" s="301"/>
      <c r="N404" s="560"/>
    </row>
    <row r="405" spans="1:14" ht="24" customHeight="1" thickBot="1" x14ac:dyDescent="0.3">
      <c r="A405" s="509"/>
      <c r="B405" s="541"/>
      <c r="C405" s="543"/>
      <c r="D405" s="544"/>
      <c r="E405" s="544"/>
      <c r="F405" s="544"/>
      <c r="G405" s="544"/>
      <c r="H405" s="544"/>
      <c r="I405" s="316">
        <v>1015</v>
      </c>
      <c r="J405" s="20" t="s">
        <v>87</v>
      </c>
      <c r="K405" s="535"/>
      <c r="L405" s="535"/>
      <c r="M405" s="302"/>
      <c r="N405" s="560"/>
    </row>
    <row r="406" spans="1:14" ht="14.25" customHeight="1" x14ac:dyDescent="0.25">
      <c r="A406" s="474">
        <v>124</v>
      </c>
      <c r="B406" s="623" t="s">
        <v>312</v>
      </c>
      <c r="C406" s="741" t="s">
        <v>314</v>
      </c>
      <c r="D406" s="533" t="s">
        <v>134</v>
      </c>
      <c r="E406" s="618">
        <v>5</v>
      </c>
      <c r="F406" s="618">
        <v>5</v>
      </c>
      <c r="G406" s="618">
        <v>3</v>
      </c>
      <c r="H406" s="618">
        <v>2</v>
      </c>
      <c r="I406" s="618">
        <v>84</v>
      </c>
      <c r="J406" s="739" t="s">
        <v>40</v>
      </c>
      <c r="K406" s="521" t="s">
        <v>30</v>
      </c>
      <c r="L406" s="521" t="s">
        <v>48</v>
      </c>
      <c r="M406" s="531"/>
      <c r="N406" s="696" t="s">
        <v>313</v>
      </c>
    </row>
    <row r="407" spans="1:14" ht="15" customHeight="1" x14ac:dyDescent="0.25">
      <c r="A407" s="509"/>
      <c r="B407" s="541"/>
      <c r="C407" s="737"/>
      <c r="D407" s="544"/>
      <c r="E407" s="553"/>
      <c r="F407" s="553"/>
      <c r="G407" s="553"/>
      <c r="H407" s="553"/>
      <c r="I407" s="553"/>
      <c r="J407" s="740"/>
      <c r="K407" s="522"/>
      <c r="L407" s="522"/>
      <c r="M407" s="535"/>
      <c r="N407" s="674"/>
    </row>
    <row r="408" spans="1:14" ht="24" customHeight="1" x14ac:dyDescent="0.25">
      <c r="A408" s="509"/>
      <c r="B408" s="541"/>
      <c r="C408" s="737"/>
      <c r="D408" s="544"/>
      <c r="E408" s="309">
        <v>5</v>
      </c>
      <c r="F408" s="309" t="s">
        <v>21</v>
      </c>
      <c r="G408" s="309">
        <v>1</v>
      </c>
      <c r="H408" s="309">
        <v>1</v>
      </c>
      <c r="I408" s="309">
        <v>721</v>
      </c>
      <c r="J408" s="359" t="s">
        <v>222</v>
      </c>
      <c r="K408" s="522"/>
      <c r="L408" s="522"/>
      <c r="M408" s="619"/>
      <c r="N408" s="373" t="s">
        <v>315</v>
      </c>
    </row>
    <row r="409" spans="1:14" ht="24" customHeight="1" thickBot="1" x14ac:dyDescent="0.3">
      <c r="A409" s="475"/>
      <c r="B409" s="542"/>
      <c r="C409" s="742"/>
      <c r="D409" s="534"/>
      <c r="E409" s="291">
        <v>3</v>
      </c>
      <c r="F409" s="291">
        <v>3</v>
      </c>
      <c r="G409" s="291">
        <v>0</v>
      </c>
      <c r="H409" s="291">
        <v>0</v>
      </c>
      <c r="I409" s="291">
        <v>521</v>
      </c>
      <c r="J409" s="34" t="s">
        <v>85</v>
      </c>
      <c r="K409" s="334" t="s">
        <v>23</v>
      </c>
      <c r="L409" s="334" t="s">
        <v>180</v>
      </c>
      <c r="M409" s="334"/>
      <c r="N409" s="373" t="s">
        <v>609</v>
      </c>
    </row>
    <row r="410" spans="1:14" ht="24" customHeight="1" x14ac:dyDescent="0.25">
      <c r="A410" s="509">
        <v>125</v>
      </c>
      <c r="B410" s="541" t="s">
        <v>284</v>
      </c>
      <c r="C410" s="543" t="s">
        <v>253</v>
      </c>
      <c r="D410" s="544" t="s">
        <v>134</v>
      </c>
      <c r="E410" s="618">
        <v>8</v>
      </c>
      <c r="F410" s="618" t="s">
        <v>21</v>
      </c>
      <c r="G410" s="618">
        <v>8</v>
      </c>
      <c r="H410" s="618" t="s">
        <v>21</v>
      </c>
      <c r="I410" s="290">
        <v>811</v>
      </c>
      <c r="J410" s="358" t="s">
        <v>127</v>
      </c>
      <c r="K410" s="531" t="s">
        <v>252</v>
      </c>
      <c r="L410" s="531" t="s">
        <v>48</v>
      </c>
      <c r="M410" s="293"/>
      <c r="N410" s="620" t="s">
        <v>862</v>
      </c>
    </row>
    <row r="411" spans="1:14" ht="24" customHeight="1" x14ac:dyDescent="0.25">
      <c r="A411" s="509"/>
      <c r="B411" s="541"/>
      <c r="C411" s="543"/>
      <c r="D411" s="544"/>
      <c r="E411" s="553"/>
      <c r="F411" s="553"/>
      <c r="G411" s="553"/>
      <c r="H411" s="553"/>
      <c r="I411" s="309">
        <v>721</v>
      </c>
      <c r="J411" s="359" t="s">
        <v>54</v>
      </c>
      <c r="K411" s="535"/>
      <c r="L411" s="535"/>
      <c r="M411" s="294"/>
      <c r="N411" s="560"/>
    </row>
    <row r="412" spans="1:14" ht="24" customHeight="1" x14ac:dyDescent="0.25">
      <c r="A412" s="509"/>
      <c r="B412" s="541"/>
      <c r="C412" s="543"/>
      <c r="D412" s="544"/>
      <c r="E412" s="553"/>
      <c r="F412" s="553"/>
      <c r="G412" s="553"/>
      <c r="H412" s="553"/>
      <c r="I412" s="309">
        <v>731</v>
      </c>
      <c r="J412" s="359" t="s">
        <v>251</v>
      </c>
      <c r="K412" s="535"/>
      <c r="L412" s="535"/>
      <c r="M412" s="294"/>
      <c r="N412" s="560"/>
    </row>
    <row r="413" spans="1:14" ht="24" customHeight="1" x14ac:dyDescent="0.25">
      <c r="A413" s="509"/>
      <c r="B413" s="541"/>
      <c r="C413" s="543"/>
      <c r="D413" s="544"/>
      <c r="E413" s="553"/>
      <c r="F413" s="553"/>
      <c r="G413" s="553"/>
      <c r="H413" s="553"/>
      <c r="I413" s="309">
        <v>831</v>
      </c>
      <c r="J413" s="359" t="s">
        <v>166</v>
      </c>
      <c r="K413" s="535"/>
      <c r="L413" s="535"/>
      <c r="M413" s="294"/>
      <c r="N413" s="560"/>
    </row>
    <row r="414" spans="1:14" ht="24" customHeight="1" x14ac:dyDescent="0.25">
      <c r="A414" s="509"/>
      <c r="B414" s="541"/>
      <c r="C414" s="633"/>
      <c r="D414" s="544"/>
      <c r="E414" s="316">
        <v>3</v>
      </c>
      <c r="F414" s="316" t="s">
        <v>21</v>
      </c>
      <c r="G414" s="316">
        <v>2</v>
      </c>
      <c r="H414" s="316" t="s">
        <v>21</v>
      </c>
      <c r="I414" s="309">
        <v>821</v>
      </c>
      <c r="J414" s="359" t="s">
        <v>102</v>
      </c>
      <c r="K414" s="535"/>
      <c r="L414" s="535"/>
      <c r="M414" s="294"/>
      <c r="N414" s="281" t="s">
        <v>254</v>
      </c>
    </row>
    <row r="415" spans="1:14" ht="29.25" customHeight="1" thickBot="1" x14ac:dyDescent="0.3">
      <c r="A415" s="509"/>
      <c r="B415" s="541"/>
      <c r="C415" s="317" t="s">
        <v>250</v>
      </c>
      <c r="D415" s="544"/>
      <c r="E415" s="316">
        <v>2</v>
      </c>
      <c r="F415" s="316" t="s">
        <v>21</v>
      </c>
      <c r="G415" s="316">
        <v>2</v>
      </c>
      <c r="H415" s="316" t="s">
        <v>21</v>
      </c>
      <c r="I415" s="316">
        <v>1015</v>
      </c>
      <c r="J415" s="20" t="s">
        <v>87</v>
      </c>
      <c r="K415" s="535"/>
      <c r="L415" s="535"/>
      <c r="M415" s="294"/>
      <c r="N415" s="281" t="s">
        <v>285</v>
      </c>
    </row>
    <row r="416" spans="1:14" ht="24" customHeight="1" x14ac:dyDescent="0.25">
      <c r="A416" s="474">
        <v>126</v>
      </c>
      <c r="B416" s="577" t="s">
        <v>497</v>
      </c>
      <c r="C416" s="510" t="s">
        <v>498</v>
      </c>
      <c r="D416" s="597" t="s">
        <v>134</v>
      </c>
      <c r="E416" s="597">
        <v>4</v>
      </c>
      <c r="F416" s="597" t="s">
        <v>21</v>
      </c>
      <c r="G416" s="597">
        <v>4</v>
      </c>
      <c r="H416" s="597" t="s">
        <v>21</v>
      </c>
      <c r="I416" s="303">
        <v>715</v>
      </c>
      <c r="J416" s="55" t="s">
        <v>499</v>
      </c>
      <c r="K416" s="599" t="s">
        <v>431</v>
      </c>
      <c r="L416" s="599" t="s">
        <v>368</v>
      </c>
      <c r="M416" s="287"/>
      <c r="N416" s="620">
        <v>7691754</v>
      </c>
    </row>
    <row r="417" spans="1:14" ht="24" customHeight="1" x14ac:dyDescent="0.25">
      <c r="A417" s="509"/>
      <c r="B417" s="578"/>
      <c r="C417" s="511"/>
      <c r="D417" s="575"/>
      <c r="E417" s="575"/>
      <c r="F417" s="575"/>
      <c r="G417" s="575"/>
      <c r="H417" s="575"/>
      <c r="I417" s="304">
        <v>713</v>
      </c>
      <c r="J417" s="54" t="s">
        <v>500</v>
      </c>
      <c r="K417" s="625"/>
      <c r="L417" s="625"/>
      <c r="M417" s="288"/>
      <c r="N417" s="560"/>
    </row>
    <row r="418" spans="1:14" ht="24" customHeight="1" x14ac:dyDescent="0.25">
      <c r="A418" s="509"/>
      <c r="B418" s="578"/>
      <c r="C418" s="511"/>
      <c r="D418" s="575"/>
      <c r="E418" s="575"/>
      <c r="F418" s="575"/>
      <c r="G418" s="575"/>
      <c r="H418" s="575"/>
      <c r="I418" s="304">
        <v>732</v>
      </c>
      <c r="J418" s="54" t="s">
        <v>501</v>
      </c>
      <c r="K418" s="625"/>
      <c r="L418" s="625"/>
      <c r="M418" s="288"/>
      <c r="N418" s="560"/>
    </row>
    <row r="419" spans="1:14" ht="24" customHeight="1" x14ac:dyDescent="0.25">
      <c r="A419" s="509"/>
      <c r="B419" s="578"/>
      <c r="C419" s="511"/>
      <c r="D419" s="575"/>
      <c r="E419" s="575"/>
      <c r="F419" s="575"/>
      <c r="G419" s="575"/>
      <c r="H419" s="575"/>
      <c r="I419" s="304">
        <v>610</v>
      </c>
      <c r="J419" s="54" t="s">
        <v>502</v>
      </c>
      <c r="K419" s="625"/>
      <c r="L419" s="625"/>
      <c r="M419" s="288"/>
      <c r="N419" s="560"/>
    </row>
    <row r="420" spans="1:14" ht="24" customHeight="1" x14ac:dyDescent="0.25">
      <c r="A420" s="509"/>
      <c r="B420" s="578"/>
      <c r="C420" s="511"/>
      <c r="D420" s="575"/>
      <c r="E420" s="587"/>
      <c r="F420" s="575"/>
      <c r="G420" s="587"/>
      <c r="H420" s="575"/>
      <c r="I420" s="304">
        <v>710</v>
      </c>
      <c r="J420" s="54" t="s">
        <v>503</v>
      </c>
      <c r="K420" s="625"/>
      <c r="L420" s="625"/>
      <c r="M420" s="288"/>
      <c r="N420" s="560"/>
    </row>
    <row r="421" spans="1:14" ht="24" customHeight="1" x14ac:dyDescent="0.25">
      <c r="A421" s="509"/>
      <c r="B421" s="578"/>
      <c r="C421" s="511"/>
      <c r="D421" s="575"/>
      <c r="E421" s="582">
        <v>2</v>
      </c>
      <c r="F421" s="575"/>
      <c r="G421" s="582">
        <v>2</v>
      </c>
      <c r="H421" s="575"/>
      <c r="I421" s="304">
        <v>410</v>
      </c>
      <c r="J421" s="54" t="s">
        <v>60</v>
      </c>
      <c r="K421" s="625"/>
      <c r="L421" s="625"/>
      <c r="M421" s="288"/>
      <c r="N421" s="560"/>
    </row>
    <row r="422" spans="1:14" ht="24" customHeight="1" x14ac:dyDescent="0.25">
      <c r="A422" s="509"/>
      <c r="B422" s="578"/>
      <c r="C422" s="511"/>
      <c r="D422" s="575"/>
      <c r="E422" s="587"/>
      <c r="F422" s="575"/>
      <c r="G422" s="587"/>
      <c r="H422" s="575"/>
      <c r="I422" s="304">
        <v>311</v>
      </c>
      <c r="J422" s="54" t="s">
        <v>80</v>
      </c>
      <c r="K422" s="625"/>
      <c r="L422" s="625"/>
      <c r="M422" s="288"/>
      <c r="N422" s="560"/>
    </row>
    <row r="423" spans="1:14" ht="24" customHeight="1" x14ac:dyDescent="0.25">
      <c r="A423" s="509"/>
      <c r="B423" s="578"/>
      <c r="C423" s="511"/>
      <c r="D423" s="575"/>
      <c r="E423" s="304">
        <v>2</v>
      </c>
      <c r="F423" s="575"/>
      <c r="G423" s="304">
        <v>2</v>
      </c>
      <c r="H423" s="575"/>
      <c r="I423" s="304">
        <v>1015</v>
      </c>
      <c r="J423" s="54" t="s">
        <v>504</v>
      </c>
      <c r="K423" s="625"/>
      <c r="L423" s="625"/>
      <c r="M423" s="288"/>
      <c r="N423" s="560"/>
    </row>
    <row r="424" spans="1:14" ht="24" customHeight="1" x14ac:dyDescent="0.25">
      <c r="A424" s="509"/>
      <c r="B424" s="578"/>
      <c r="C424" s="511"/>
      <c r="D424" s="575"/>
      <c r="E424" s="304">
        <v>2</v>
      </c>
      <c r="F424" s="575"/>
      <c r="G424" s="304">
        <v>2</v>
      </c>
      <c r="H424" s="575"/>
      <c r="I424" s="304">
        <v>731</v>
      </c>
      <c r="J424" s="54" t="s">
        <v>505</v>
      </c>
      <c r="K424" s="625"/>
      <c r="L424" s="625"/>
      <c r="M424" s="288"/>
      <c r="N424" s="560"/>
    </row>
    <row r="425" spans="1:14" ht="24" customHeight="1" thickBot="1" x14ac:dyDescent="0.3">
      <c r="A425" s="475"/>
      <c r="B425" s="617"/>
      <c r="C425" s="512"/>
      <c r="D425" s="598"/>
      <c r="E425" s="305">
        <v>1</v>
      </c>
      <c r="F425" s="598"/>
      <c r="G425" s="305">
        <v>2</v>
      </c>
      <c r="H425" s="598"/>
      <c r="I425" s="305">
        <v>915</v>
      </c>
      <c r="J425" s="57" t="s">
        <v>506</v>
      </c>
      <c r="K425" s="566"/>
      <c r="L425" s="566"/>
      <c r="M425" s="289"/>
      <c r="N425" s="561"/>
    </row>
    <row r="426" spans="1:14" ht="24" customHeight="1" x14ac:dyDescent="0.25">
      <c r="A426" s="474">
        <v>127</v>
      </c>
      <c r="B426" s="794" t="s">
        <v>879</v>
      </c>
      <c r="C426" s="797" t="s">
        <v>880</v>
      </c>
      <c r="D426" s="516" t="s">
        <v>134</v>
      </c>
      <c r="E426" s="516">
        <v>2</v>
      </c>
      <c r="F426" s="516"/>
      <c r="G426" s="516">
        <v>2</v>
      </c>
      <c r="H426" s="516"/>
      <c r="I426" s="438">
        <v>788</v>
      </c>
      <c r="J426" s="83" t="s">
        <v>881</v>
      </c>
      <c r="K426" s="599" t="s">
        <v>23</v>
      </c>
      <c r="L426" s="599" t="s">
        <v>48</v>
      </c>
      <c r="M426" s="803"/>
      <c r="N426" s="800">
        <v>56692042</v>
      </c>
    </row>
    <row r="427" spans="1:14" ht="24" customHeight="1" x14ac:dyDescent="0.25">
      <c r="A427" s="509"/>
      <c r="B427" s="795"/>
      <c r="C427" s="798"/>
      <c r="D427" s="480"/>
      <c r="E427" s="480"/>
      <c r="F427" s="480"/>
      <c r="G427" s="480"/>
      <c r="H427" s="480"/>
      <c r="I427" s="436">
        <v>715</v>
      </c>
      <c r="J427" s="108" t="s">
        <v>499</v>
      </c>
      <c r="K427" s="625"/>
      <c r="L427" s="625"/>
      <c r="M427" s="804"/>
      <c r="N427" s="801"/>
    </row>
    <row r="428" spans="1:14" ht="24" customHeight="1" x14ac:dyDescent="0.25">
      <c r="A428" s="509"/>
      <c r="B428" s="795"/>
      <c r="C428" s="798"/>
      <c r="D428" s="480"/>
      <c r="E428" s="480"/>
      <c r="F428" s="480"/>
      <c r="G428" s="480"/>
      <c r="H428" s="480"/>
      <c r="I428" s="436">
        <v>721</v>
      </c>
      <c r="J428" s="83" t="s">
        <v>54</v>
      </c>
      <c r="K428" s="625"/>
      <c r="L428" s="625"/>
      <c r="M428" s="804"/>
      <c r="N428" s="801"/>
    </row>
    <row r="429" spans="1:14" ht="24" customHeight="1" x14ac:dyDescent="0.25">
      <c r="A429" s="509"/>
      <c r="B429" s="795"/>
      <c r="C429" s="798"/>
      <c r="D429" s="480"/>
      <c r="E429" s="480"/>
      <c r="F429" s="480"/>
      <c r="G429" s="480"/>
      <c r="H429" s="480"/>
      <c r="I429" s="436">
        <v>1015</v>
      </c>
      <c r="J429" s="83" t="s">
        <v>504</v>
      </c>
      <c r="K429" s="625"/>
      <c r="L429" s="625"/>
      <c r="M429" s="804"/>
      <c r="N429" s="801"/>
    </row>
    <row r="430" spans="1:14" ht="24" customHeight="1" x14ac:dyDescent="0.25">
      <c r="A430" s="509"/>
      <c r="B430" s="795"/>
      <c r="C430" s="798"/>
      <c r="D430" s="480"/>
      <c r="E430" s="480"/>
      <c r="F430" s="480"/>
      <c r="G430" s="480"/>
      <c r="H430" s="480"/>
      <c r="I430" s="436">
        <v>512</v>
      </c>
      <c r="J430" s="83" t="s">
        <v>882</v>
      </c>
      <c r="K430" s="625"/>
      <c r="L430" s="625"/>
      <c r="M430" s="804"/>
      <c r="N430" s="801"/>
    </row>
    <row r="431" spans="1:14" ht="24" customHeight="1" x14ac:dyDescent="0.25">
      <c r="A431" s="509"/>
      <c r="B431" s="795"/>
      <c r="C431" s="798"/>
      <c r="D431" s="480"/>
      <c r="E431" s="480"/>
      <c r="F431" s="480"/>
      <c r="G431" s="480"/>
      <c r="H431" s="480"/>
      <c r="I431" s="436">
        <v>915</v>
      </c>
      <c r="J431" s="83" t="s">
        <v>506</v>
      </c>
      <c r="K431" s="625"/>
      <c r="L431" s="625"/>
      <c r="M431" s="804"/>
      <c r="N431" s="801"/>
    </row>
    <row r="432" spans="1:14" ht="24" customHeight="1" x14ac:dyDescent="0.25">
      <c r="A432" s="509"/>
      <c r="B432" s="795"/>
      <c r="C432" s="798"/>
      <c r="D432" s="480"/>
      <c r="E432" s="480"/>
      <c r="F432" s="480"/>
      <c r="G432" s="480"/>
      <c r="H432" s="480"/>
      <c r="I432" s="436">
        <v>311</v>
      </c>
      <c r="J432" s="83" t="s">
        <v>80</v>
      </c>
      <c r="K432" s="625"/>
      <c r="L432" s="625"/>
      <c r="M432" s="804"/>
      <c r="N432" s="801"/>
    </row>
    <row r="433" spans="1:14" ht="24" customHeight="1" x14ac:dyDescent="0.25">
      <c r="A433" s="509"/>
      <c r="B433" s="795"/>
      <c r="C433" s="798"/>
      <c r="D433" s="480"/>
      <c r="E433" s="480"/>
      <c r="F433" s="480"/>
      <c r="G433" s="480"/>
      <c r="H433" s="480"/>
      <c r="I433" s="436">
        <v>410</v>
      </c>
      <c r="J433" s="83" t="s">
        <v>883</v>
      </c>
      <c r="K433" s="625"/>
      <c r="L433" s="625"/>
      <c r="M433" s="804"/>
      <c r="N433" s="801"/>
    </row>
    <row r="434" spans="1:14" ht="24" customHeight="1" thickBot="1" x14ac:dyDescent="0.3">
      <c r="A434" s="475"/>
      <c r="B434" s="796"/>
      <c r="C434" s="799"/>
      <c r="D434" s="481"/>
      <c r="E434" s="481"/>
      <c r="F434" s="481"/>
      <c r="G434" s="481"/>
      <c r="H434" s="481"/>
      <c r="I434" s="437">
        <v>719</v>
      </c>
      <c r="J434" s="83" t="s">
        <v>873</v>
      </c>
      <c r="K434" s="566"/>
      <c r="L434" s="566"/>
      <c r="M434" s="805"/>
      <c r="N434" s="802"/>
    </row>
    <row r="435" spans="1:14" ht="35.25" customHeight="1" thickBot="1" x14ac:dyDescent="0.3">
      <c r="A435" s="322">
        <v>128</v>
      </c>
      <c r="B435" s="341" t="s">
        <v>632</v>
      </c>
      <c r="C435" s="320" t="s">
        <v>860</v>
      </c>
      <c r="D435" s="296" t="s">
        <v>134</v>
      </c>
      <c r="E435" s="296">
        <v>3</v>
      </c>
      <c r="F435" s="296" t="s">
        <v>21</v>
      </c>
      <c r="G435" s="296">
        <v>3</v>
      </c>
      <c r="H435" s="296" t="s">
        <v>21</v>
      </c>
      <c r="I435" s="296">
        <v>721</v>
      </c>
      <c r="J435" s="382" t="s">
        <v>222</v>
      </c>
      <c r="K435" s="287" t="s">
        <v>30</v>
      </c>
      <c r="L435" s="287" t="s">
        <v>42</v>
      </c>
      <c r="M435" s="434"/>
      <c r="N435" s="435">
        <v>16317473</v>
      </c>
    </row>
    <row r="436" spans="1:14" ht="24" customHeight="1" x14ac:dyDescent="0.25">
      <c r="A436" s="474">
        <v>129</v>
      </c>
      <c r="B436" s="698" t="s">
        <v>300</v>
      </c>
      <c r="C436" s="699" t="s">
        <v>306</v>
      </c>
      <c r="D436" s="476" t="s">
        <v>134</v>
      </c>
      <c r="E436" s="290">
        <v>2</v>
      </c>
      <c r="F436" s="290">
        <v>0</v>
      </c>
      <c r="G436" s="290">
        <v>2</v>
      </c>
      <c r="H436" s="290">
        <v>2</v>
      </c>
      <c r="I436" s="290">
        <v>84</v>
      </c>
      <c r="J436" s="358" t="s">
        <v>40</v>
      </c>
      <c r="K436" s="19"/>
      <c r="L436" s="531" t="s">
        <v>31</v>
      </c>
      <c r="M436" s="13"/>
      <c r="N436" s="600">
        <v>41429199</v>
      </c>
    </row>
    <row r="437" spans="1:14" ht="24" customHeight="1" x14ac:dyDescent="0.25">
      <c r="A437" s="509"/>
      <c r="B437" s="650"/>
      <c r="C437" s="707"/>
      <c r="D437" s="624"/>
      <c r="E437" s="315">
        <v>2</v>
      </c>
      <c r="F437" s="315"/>
      <c r="G437" s="315">
        <v>2</v>
      </c>
      <c r="H437" s="315"/>
      <c r="I437" s="315">
        <v>810</v>
      </c>
      <c r="J437" s="390" t="s">
        <v>25</v>
      </c>
      <c r="K437" s="18"/>
      <c r="L437" s="535"/>
      <c r="M437" s="14"/>
      <c r="N437" s="576"/>
    </row>
    <row r="438" spans="1:14" ht="24" customHeight="1" x14ac:dyDescent="0.25">
      <c r="A438" s="509"/>
      <c r="B438" s="650"/>
      <c r="C438" s="707"/>
      <c r="D438" s="624"/>
      <c r="E438" s="309">
        <v>2</v>
      </c>
      <c r="F438" s="309">
        <v>0</v>
      </c>
      <c r="G438" s="309">
        <v>2</v>
      </c>
      <c r="H438" s="309">
        <v>2</v>
      </c>
      <c r="I438" s="315">
        <v>721</v>
      </c>
      <c r="J438" s="390" t="s">
        <v>222</v>
      </c>
      <c r="K438" s="27" t="s">
        <v>301</v>
      </c>
      <c r="L438" s="535"/>
      <c r="M438" s="14"/>
      <c r="N438" s="576"/>
    </row>
    <row r="439" spans="1:14" ht="24" customHeight="1" x14ac:dyDescent="0.25">
      <c r="A439" s="509"/>
      <c r="B439" s="650"/>
      <c r="C439" s="707"/>
      <c r="D439" s="624"/>
      <c r="E439" s="309">
        <v>2</v>
      </c>
      <c r="F439" s="309">
        <v>0</v>
      </c>
      <c r="G439" s="309">
        <v>2</v>
      </c>
      <c r="H439" s="309">
        <v>2</v>
      </c>
      <c r="I439" s="309">
        <v>311</v>
      </c>
      <c r="J439" s="359" t="s">
        <v>80</v>
      </c>
      <c r="K439" s="27" t="s">
        <v>302</v>
      </c>
      <c r="L439" s="535"/>
      <c r="M439" s="14"/>
      <c r="N439" s="576"/>
    </row>
    <row r="440" spans="1:14" ht="24" customHeight="1" x14ac:dyDescent="0.25">
      <c r="A440" s="509"/>
      <c r="B440" s="650"/>
      <c r="C440" s="707"/>
      <c r="D440" s="624"/>
      <c r="E440" s="309">
        <v>2</v>
      </c>
      <c r="F440" s="309">
        <v>0</v>
      </c>
      <c r="G440" s="309">
        <v>2</v>
      </c>
      <c r="H440" s="309">
        <v>2</v>
      </c>
      <c r="I440" s="309">
        <v>41</v>
      </c>
      <c r="J440" s="359" t="s">
        <v>60</v>
      </c>
      <c r="K440" s="27" t="s">
        <v>302</v>
      </c>
      <c r="L440" s="535"/>
      <c r="M440" s="18"/>
      <c r="N440" s="576"/>
    </row>
    <row r="441" spans="1:14" ht="24" customHeight="1" thickBot="1" x14ac:dyDescent="0.3">
      <c r="A441" s="475"/>
      <c r="B441" s="632"/>
      <c r="C441" s="634"/>
      <c r="D441" s="477"/>
      <c r="E441" s="291">
        <v>2</v>
      </c>
      <c r="F441" s="291">
        <v>0</v>
      </c>
      <c r="G441" s="291">
        <v>2</v>
      </c>
      <c r="H441" s="291">
        <v>3</v>
      </c>
      <c r="I441" s="291">
        <v>1015</v>
      </c>
      <c r="J441" s="34" t="s">
        <v>87</v>
      </c>
      <c r="K441" s="33" t="s">
        <v>302</v>
      </c>
      <c r="L441" s="532"/>
      <c r="M441" s="334"/>
      <c r="N441" s="601"/>
    </row>
    <row r="442" spans="1:14" ht="24" customHeight="1" x14ac:dyDescent="0.25">
      <c r="A442" s="509">
        <v>130</v>
      </c>
      <c r="B442" s="541" t="s">
        <v>562</v>
      </c>
      <c r="C442" s="543" t="s">
        <v>566</v>
      </c>
      <c r="D442" s="544" t="s">
        <v>134</v>
      </c>
      <c r="E442" s="544">
        <v>4</v>
      </c>
      <c r="F442" s="544" t="s">
        <v>21</v>
      </c>
      <c r="G442" s="544">
        <v>4</v>
      </c>
      <c r="H442" s="544" t="s">
        <v>21</v>
      </c>
      <c r="I442" s="315">
        <v>712</v>
      </c>
      <c r="J442" s="390" t="s">
        <v>457</v>
      </c>
      <c r="K442" s="535" t="s">
        <v>30</v>
      </c>
      <c r="L442" s="535" t="s">
        <v>387</v>
      </c>
      <c r="M442" s="343"/>
      <c r="N442" s="576">
        <v>12476836</v>
      </c>
    </row>
    <row r="443" spans="1:14" ht="24" customHeight="1" x14ac:dyDescent="0.25">
      <c r="A443" s="509"/>
      <c r="B443" s="541"/>
      <c r="C443" s="543"/>
      <c r="D443" s="544"/>
      <c r="E443" s="544"/>
      <c r="F443" s="544"/>
      <c r="G443" s="544"/>
      <c r="H443" s="544"/>
      <c r="I443" s="309">
        <v>713</v>
      </c>
      <c r="J443" s="359" t="s">
        <v>563</v>
      </c>
      <c r="K443" s="535"/>
      <c r="L443" s="535"/>
      <c r="M443" s="301"/>
      <c r="N443" s="576"/>
    </row>
    <row r="444" spans="1:14" ht="24" customHeight="1" x14ac:dyDescent="0.25">
      <c r="A444" s="509"/>
      <c r="B444" s="541"/>
      <c r="C444" s="543"/>
      <c r="D444" s="544"/>
      <c r="E444" s="544"/>
      <c r="F444" s="544"/>
      <c r="G444" s="544"/>
      <c r="H444" s="544"/>
      <c r="I444" s="309">
        <v>714</v>
      </c>
      <c r="J444" s="359" t="s">
        <v>564</v>
      </c>
      <c r="K444" s="535"/>
      <c r="L444" s="535"/>
      <c r="M444" s="301"/>
      <c r="N444" s="576"/>
    </row>
    <row r="445" spans="1:14" ht="24" customHeight="1" thickBot="1" x14ac:dyDescent="0.3">
      <c r="A445" s="475"/>
      <c r="B445" s="542"/>
      <c r="C445" s="526"/>
      <c r="D445" s="534"/>
      <c r="E445" s="534"/>
      <c r="F445" s="534"/>
      <c r="G445" s="534"/>
      <c r="H445" s="534"/>
      <c r="I445" s="291">
        <v>715</v>
      </c>
      <c r="J445" s="34" t="s">
        <v>565</v>
      </c>
      <c r="K445" s="532"/>
      <c r="L445" s="532"/>
      <c r="M445" s="334"/>
      <c r="N445" s="601"/>
    </row>
    <row r="446" spans="1:14" ht="24" customHeight="1" x14ac:dyDescent="0.25">
      <c r="A446" s="509">
        <v>131</v>
      </c>
      <c r="B446" s="541" t="s">
        <v>326</v>
      </c>
      <c r="C446" s="743" t="s">
        <v>327</v>
      </c>
      <c r="D446" s="544" t="s">
        <v>134</v>
      </c>
      <c r="E446" s="544">
        <v>12</v>
      </c>
      <c r="F446" s="544" t="s">
        <v>21</v>
      </c>
      <c r="G446" s="544">
        <v>6</v>
      </c>
      <c r="H446" s="544" t="s">
        <v>21</v>
      </c>
      <c r="I446" s="315">
        <v>841</v>
      </c>
      <c r="J446" s="390" t="s">
        <v>40</v>
      </c>
      <c r="K446" s="535" t="s">
        <v>30</v>
      </c>
      <c r="L446" s="535" t="s">
        <v>31</v>
      </c>
      <c r="M446" s="294"/>
      <c r="N446" s="560" t="s">
        <v>328</v>
      </c>
    </row>
    <row r="447" spans="1:14" ht="24" customHeight="1" x14ac:dyDescent="0.25">
      <c r="A447" s="509"/>
      <c r="B447" s="541"/>
      <c r="C447" s="743"/>
      <c r="D447" s="544"/>
      <c r="E447" s="544"/>
      <c r="F447" s="544"/>
      <c r="G447" s="544"/>
      <c r="H447" s="544"/>
      <c r="I447" s="309">
        <v>511</v>
      </c>
      <c r="J447" s="359" t="s">
        <v>137</v>
      </c>
      <c r="K447" s="535"/>
      <c r="L447" s="535"/>
      <c r="M447" s="294"/>
      <c r="N447" s="560"/>
    </row>
    <row r="448" spans="1:14" ht="24" customHeight="1" x14ac:dyDescent="0.25">
      <c r="A448" s="509"/>
      <c r="B448" s="541"/>
      <c r="C448" s="743"/>
      <c r="D448" s="544"/>
      <c r="E448" s="544"/>
      <c r="F448" s="544"/>
      <c r="G448" s="544"/>
      <c r="H448" s="544"/>
      <c r="I448" s="309">
        <v>812</v>
      </c>
      <c r="J448" s="359" t="s">
        <v>56</v>
      </c>
      <c r="K448" s="535"/>
      <c r="L448" s="535"/>
      <c r="M448" s="294"/>
      <c r="N448" s="560"/>
    </row>
    <row r="449" spans="1:14" ht="24" customHeight="1" x14ac:dyDescent="0.25">
      <c r="A449" s="509"/>
      <c r="B449" s="541"/>
      <c r="C449" s="743"/>
      <c r="D449" s="544"/>
      <c r="E449" s="544"/>
      <c r="F449" s="544"/>
      <c r="G449" s="544"/>
      <c r="H449" s="544"/>
      <c r="I449" s="309">
        <v>721</v>
      </c>
      <c r="J449" s="359" t="s">
        <v>54</v>
      </c>
      <c r="K449" s="535"/>
      <c r="L449" s="535"/>
      <c r="M449" s="294"/>
      <c r="N449" s="560"/>
    </row>
    <row r="450" spans="1:14" ht="30" customHeight="1" x14ac:dyDescent="0.25">
      <c r="A450" s="509"/>
      <c r="B450" s="541"/>
      <c r="C450" s="743"/>
      <c r="D450" s="544"/>
      <c r="E450" s="544"/>
      <c r="F450" s="544"/>
      <c r="G450" s="544"/>
      <c r="H450" s="544"/>
      <c r="I450" s="309">
        <v>710</v>
      </c>
      <c r="J450" s="359" t="s">
        <v>141</v>
      </c>
      <c r="K450" s="535"/>
      <c r="L450" s="535"/>
      <c r="M450" s="294"/>
      <c r="N450" s="560"/>
    </row>
    <row r="451" spans="1:14" ht="24" customHeight="1" thickBot="1" x14ac:dyDescent="0.3">
      <c r="A451" s="509"/>
      <c r="B451" s="541"/>
      <c r="C451" s="744"/>
      <c r="D451" s="544"/>
      <c r="E451" s="534"/>
      <c r="F451" s="534"/>
      <c r="G451" s="534"/>
      <c r="H451" s="534"/>
      <c r="I451" s="316">
        <v>41</v>
      </c>
      <c r="J451" s="20" t="s">
        <v>60</v>
      </c>
      <c r="K451" s="535"/>
      <c r="L451" s="535"/>
      <c r="M451" s="294"/>
      <c r="N451" s="561"/>
    </row>
    <row r="452" spans="1:14" ht="28.5" customHeight="1" x14ac:dyDescent="0.25">
      <c r="A452" s="474">
        <v>132</v>
      </c>
      <c r="B452" s="623" t="s">
        <v>303</v>
      </c>
      <c r="C452" s="525" t="s">
        <v>304</v>
      </c>
      <c r="D452" s="533" t="s">
        <v>134</v>
      </c>
      <c r="E452" s="290">
        <v>4</v>
      </c>
      <c r="F452" s="290" t="s">
        <v>21</v>
      </c>
      <c r="G452" s="290">
        <v>2</v>
      </c>
      <c r="H452" s="290" t="s">
        <v>21</v>
      </c>
      <c r="I452" s="290">
        <v>721</v>
      </c>
      <c r="J452" s="358" t="s">
        <v>222</v>
      </c>
      <c r="K452" s="531" t="s">
        <v>30</v>
      </c>
      <c r="L452" s="531" t="s">
        <v>31</v>
      </c>
      <c r="M452" s="300"/>
      <c r="N452" s="620" t="s">
        <v>305</v>
      </c>
    </row>
    <row r="453" spans="1:14" ht="28.5" customHeight="1" thickBot="1" x14ac:dyDescent="0.3">
      <c r="A453" s="509"/>
      <c r="B453" s="541"/>
      <c r="C453" s="543"/>
      <c r="D453" s="544"/>
      <c r="E453" s="283">
        <v>2</v>
      </c>
      <c r="F453" s="283" t="s">
        <v>21</v>
      </c>
      <c r="G453" s="283">
        <v>2</v>
      </c>
      <c r="H453" s="283" t="s">
        <v>21</v>
      </c>
      <c r="I453" s="315">
        <v>511</v>
      </c>
      <c r="J453" s="390" t="s">
        <v>137</v>
      </c>
      <c r="K453" s="532"/>
      <c r="L453" s="535"/>
      <c r="M453" s="343"/>
      <c r="N453" s="560"/>
    </row>
    <row r="454" spans="1:14" ht="24" customHeight="1" x14ac:dyDescent="0.25">
      <c r="A454" s="474">
        <v>133</v>
      </c>
      <c r="B454" s="623" t="s">
        <v>144</v>
      </c>
      <c r="C454" s="745" t="s">
        <v>145</v>
      </c>
      <c r="D454" s="533" t="s">
        <v>134</v>
      </c>
      <c r="E454" s="533">
        <v>9</v>
      </c>
      <c r="F454" s="533" t="s">
        <v>21</v>
      </c>
      <c r="G454" s="533">
        <v>6</v>
      </c>
      <c r="H454" s="533" t="s">
        <v>21</v>
      </c>
      <c r="I454" s="290">
        <v>84</v>
      </c>
      <c r="J454" s="358" t="s">
        <v>40</v>
      </c>
      <c r="K454" s="531" t="s">
        <v>30</v>
      </c>
      <c r="L454" s="531" t="s">
        <v>31</v>
      </c>
      <c r="M454" s="293"/>
      <c r="N454" s="696" t="s">
        <v>348</v>
      </c>
    </row>
    <row r="455" spans="1:14" ht="24" customHeight="1" x14ac:dyDescent="0.25">
      <c r="A455" s="509"/>
      <c r="B455" s="541"/>
      <c r="C455" s="743"/>
      <c r="D455" s="544"/>
      <c r="E455" s="544"/>
      <c r="F455" s="544"/>
      <c r="G455" s="544"/>
      <c r="H455" s="544"/>
      <c r="I455" s="309">
        <v>512</v>
      </c>
      <c r="J455" s="359" t="s">
        <v>59</v>
      </c>
      <c r="K455" s="535"/>
      <c r="L455" s="535"/>
      <c r="M455" s="294"/>
      <c r="N455" s="674"/>
    </row>
    <row r="456" spans="1:14" ht="24" customHeight="1" x14ac:dyDescent="0.25">
      <c r="A456" s="509"/>
      <c r="B456" s="541"/>
      <c r="C456" s="743"/>
      <c r="D456" s="544"/>
      <c r="E456" s="544"/>
      <c r="F456" s="544"/>
      <c r="G456" s="544"/>
      <c r="H456" s="544"/>
      <c r="I456" s="309">
        <v>721</v>
      </c>
      <c r="J456" s="359" t="s">
        <v>54</v>
      </c>
      <c r="K456" s="535"/>
      <c r="L456" s="535"/>
      <c r="M456" s="294"/>
      <c r="N456" s="674"/>
    </row>
    <row r="457" spans="1:14" ht="24" customHeight="1" x14ac:dyDescent="0.25">
      <c r="A457" s="509"/>
      <c r="B457" s="541"/>
      <c r="C457" s="743"/>
      <c r="D457" s="544"/>
      <c r="E457" s="544"/>
      <c r="F457" s="544"/>
      <c r="G457" s="544"/>
      <c r="H457" s="544"/>
      <c r="I457" s="309">
        <v>731</v>
      </c>
      <c r="J457" s="359" t="s">
        <v>289</v>
      </c>
      <c r="K457" s="535"/>
      <c r="L457" s="535"/>
      <c r="M457" s="294"/>
      <c r="N457" s="674"/>
    </row>
    <row r="458" spans="1:14" ht="24" customHeight="1" x14ac:dyDescent="0.25">
      <c r="A458" s="509"/>
      <c r="B458" s="541"/>
      <c r="C458" s="743"/>
      <c r="D458" s="544"/>
      <c r="E458" s="544"/>
      <c r="F458" s="544"/>
      <c r="G458" s="544"/>
      <c r="H458" s="544"/>
      <c r="I458" s="316">
        <v>71</v>
      </c>
      <c r="J458" s="20" t="s">
        <v>22</v>
      </c>
      <c r="K458" s="535"/>
      <c r="L458" s="535"/>
      <c r="M458" s="294"/>
      <c r="N458" s="674"/>
    </row>
    <row r="459" spans="1:14" ht="24" customHeight="1" x14ac:dyDescent="0.25">
      <c r="A459" s="509"/>
      <c r="B459" s="541"/>
      <c r="C459" s="743"/>
      <c r="D459" s="544"/>
      <c r="E459" s="363">
        <v>2</v>
      </c>
      <c r="F459" s="363" t="s">
        <v>21</v>
      </c>
      <c r="G459" s="363">
        <v>2</v>
      </c>
      <c r="H459" s="363" t="s">
        <v>21</v>
      </c>
      <c r="I459" s="363">
        <v>888</v>
      </c>
      <c r="J459" s="136" t="s">
        <v>610</v>
      </c>
      <c r="K459" s="137" t="s">
        <v>23</v>
      </c>
      <c r="L459" s="137" t="s">
        <v>611</v>
      </c>
      <c r="M459" s="301"/>
      <c r="N459" s="145">
        <v>15708685</v>
      </c>
    </row>
    <row r="460" spans="1:14" ht="24" customHeight="1" thickBot="1" x14ac:dyDescent="0.3">
      <c r="A460" s="475"/>
      <c r="B460" s="542"/>
      <c r="C460" s="744"/>
      <c r="D460" s="534"/>
      <c r="E460" s="313">
        <v>2</v>
      </c>
      <c r="F460" s="313" t="s">
        <v>21</v>
      </c>
      <c r="G460" s="313">
        <v>2</v>
      </c>
      <c r="H460" s="313" t="s">
        <v>21</v>
      </c>
      <c r="I460" s="313">
        <v>510</v>
      </c>
      <c r="J460" s="134" t="s">
        <v>612</v>
      </c>
      <c r="K460" s="135" t="s">
        <v>30</v>
      </c>
      <c r="L460" s="135" t="s">
        <v>387</v>
      </c>
      <c r="M460" s="294"/>
      <c r="N460" s="144">
        <v>15711650</v>
      </c>
    </row>
    <row r="461" spans="1:14" ht="51" customHeight="1" thickBot="1" x14ac:dyDescent="0.3">
      <c r="A461" s="322">
        <v>134</v>
      </c>
      <c r="B461" s="341" t="s">
        <v>507</v>
      </c>
      <c r="C461" s="320" t="s">
        <v>508</v>
      </c>
      <c r="D461" s="287" t="s">
        <v>134</v>
      </c>
      <c r="E461" s="296">
        <v>3</v>
      </c>
      <c r="F461" s="296" t="s">
        <v>21</v>
      </c>
      <c r="G461" s="296">
        <v>2</v>
      </c>
      <c r="H461" s="296">
        <v>2</v>
      </c>
      <c r="I461" s="296">
        <v>840</v>
      </c>
      <c r="J461" s="84" t="s">
        <v>246</v>
      </c>
      <c r="K461" s="287" t="s">
        <v>379</v>
      </c>
      <c r="L461" s="287" t="s">
        <v>368</v>
      </c>
      <c r="M461" s="287"/>
      <c r="N461" s="94">
        <v>8097774</v>
      </c>
    </row>
    <row r="462" spans="1:14" ht="24" customHeight="1" x14ac:dyDescent="0.25">
      <c r="A462" s="474">
        <v>135</v>
      </c>
      <c r="B462" s="491" t="s">
        <v>687</v>
      </c>
      <c r="C462" s="594" t="s">
        <v>688</v>
      </c>
      <c r="D462" s="599" t="s">
        <v>134</v>
      </c>
      <c r="E462" s="303">
        <v>5</v>
      </c>
      <c r="F462" s="303" t="s">
        <v>21</v>
      </c>
      <c r="G462" s="303">
        <v>2</v>
      </c>
      <c r="H462" s="303">
        <v>2</v>
      </c>
      <c r="I462" s="303">
        <v>1015</v>
      </c>
      <c r="J462" s="55" t="s">
        <v>87</v>
      </c>
      <c r="K462" s="599" t="s">
        <v>30</v>
      </c>
      <c r="L462" s="599" t="s">
        <v>387</v>
      </c>
      <c r="M462" s="599"/>
      <c r="N462" s="600">
        <v>38207756</v>
      </c>
    </row>
    <row r="463" spans="1:14" ht="24" customHeight="1" x14ac:dyDescent="0.25">
      <c r="A463" s="509"/>
      <c r="B463" s="492"/>
      <c r="C463" s="595"/>
      <c r="D463" s="625"/>
      <c r="E463" s="304">
        <v>5</v>
      </c>
      <c r="F463" s="304" t="s">
        <v>21</v>
      </c>
      <c r="G463" s="304">
        <v>2</v>
      </c>
      <c r="H463" s="304">
        <v>2</v>
      </c>
      <c r="I463" s="304">
        <v>721</v>
      </c>
      <c r="J463" s="54" t="s">
        <v>54</v>
      </c>
      <c r="K463" s="625"/>
      <c r="L463" s="625"/>
      <c r="M463" s="625"/>
      <c r="N463" s="576"/>
    </row>
    <row r="464" spans="1:14" ht="24" customHeight="1" x14ac:dyDescent="0.25">
      <c r="A464" s="509"/>
      <c r="B464" s="492"/>
      <c r="C464" s="595"/>
      <c r="D464" s="625"/>
      <c r="E464" s="304">
        <v>4</v>
      </c>
      <c r="F464" s="304" t="s">
        <v>21</v>
      </c>
      <c r="G464" s="304">
        <v>2</v>
      </c>
      <c r="H464" s="304">
        <v>2</v>
      </c>
      <c r="I464" s="304">
        <v>521</v>
      </c>
      <c r="J464" s="54" t="s">
        <v>85</v>
      </c>
      <c r="K464" s="625"/>
      <c r="L464" s="625"/>
      <c r="M464" s="625"/>
      <c r="N464" s="576"/>
    </row>
    <row r="465" spans="1:14" ht="24" customHeight="1" thickBot="1" x14ac:dyDescent="0.3">
      <c r="A465" s="475"/>
      <c r="B465" s="493"/>
      <c r="C465" s="596"/>
      <c r="D465" s="566"/>
      <c r="E465" s="305">
        <v>2</v>
      </c>
      <c r="F465" s="305" t="s">
        <v>21</v>
      </c>
      <c r="G465" s="305">
        <v>2</v>
      </c>
      <c r="H465" s="305">
        <v>2</v>
      </c>
      <c r="I465" s="305">
        <v>810</v>
      </c>
      <c r="J465" s="57" t="s">
        <v>689</v>
      </c>
      <c r="K465" s="566"/>
      <c r="L465" s="566"/>
      <c r="M465" s="566"/>
      <c r="N465" s="601"/>
    </row>
    <row r="466" spans="1:14" ht="51.75" customHeight="1" thickBot="1" x14ac:dyDescent="0.3">
      <c r="A466" s="324">
        <v>136</v>
      </c>
      <c r="B466" s="342" t="s">
        <v>509</v>
      </c>
      <c r="C466" s="321" t="s">
        <v>510</v>
      </c>
      <c r="D466" s="289" t="s">
        <v>134</v>
      </c>
      <c r="E466" s="286">
        <v>2</v>
      </c>
      <c r="F466" s="286" t="s">
        <v>21</v>
      </c>
      <c r="G466" s="286">
        <v>2</v>
      </c>
      <c r="H466" s="286" t="s">
        <v>21</v>
      </c>
      <c r="I466" s="286">
        <v>8</v>
      </c>
      <c r="J466" s="86" t="s">
        <v>25</v>
      </c>
      <c r="K466" s="289" t="s">
        <v>30</v>
      </c>
      <c r="L466" s="289" t="s">
        <v>42</v>
      </c>
      <c r="M466" s="289"/>
      <c r="N466" s="353" t="s">
        <v>163</v>
      </c>
    </row>
    <row r="467" spans="1:14" ht="27.75" customHeight="1" x14ac:dyDescent="0.25">
      <c r="A467" s="474">
        <v>137</v>
      </c>
      <c r="B467" s="577" t="s">
        <v>511</v>
      </c>
      <c r="C467" s="510" t="s">
        <v>512</v>
      </c>
      <c r="D467" s="599" t="s">
        <v>134</v>
      </c>
      <c r="E467" s="303">
        <v>6</v>
      </c>
      <c r="F467" s="597" t="s">
        <v>21</v>
      </c>
      <c r="G467" s="303">
        <v>2</v>
      </c>
      <c r="H467" s="597" t="s">
        <v>21</v>
      </c>
      <c r="I467" s="303">
        <v>810</v>
      </c>
      <c r="J467" s="55" t="s">
        <v>25</v>
      </c>
      <c r="K467" s="599" t="s">
        <v>30</v>
      </c>
      <c r="L467" s="599" t="s">
        <v>387</v>
      </c>
      <c r="M467" s="365"/>
      <c r="N467" s="746" t="s">
        <v>513</v>
      </c>
    </row>
    <row r="468" spans="1:14" ht="24" customHeight="1" x14ac:dyDescent="0.25">
      <c r="A468" s="509"/>
      <c r="B468" s="578"/>
      <c r="C468" s="511"/>
      <c r="D468" s="625"/>
      <c r="E468" s="304">
        <v>3</v>
      </c>
      <c r="F468" s="575"/>
      <c r="G468" s="304">
        <v>2</v>
      </c>
      <c r="H468" s="575"/>
      <c r="I468" s="304">
        <v>710</v>
      </c>
      <c r="J468" s="54" t="s">
        <v>514</v>
      </c>
      <c r="K468" s="625"/>
      <c r="L468" s="625"/>
      <c r="M468" s="366"/>
      <c r="N468" s="747"/>
    </row>
    <row r="469" spans="1:14" ht="24" customHeight="1" thickBot="1" x14ac:dyDescent="0.3">
      <c r="A469" s="475"/>
      <c r="B469" s="617"/>
      <c r="C469" s="512"/>
      <c r="D469" s="566"/>
      <c r="E469" s="305">
        <v>3</v>
      </c>
      <c r="F469" s="598"/>
      <c r="G469" s="305">
        <v>2</v>
      </c>
      <c r="H469" s="598"/>
      <c r="I469" s="305">
        <v>721</v>
      </c>
      <c r="J469" s="57" t="s">
        <v>54</v>
      </c>
      <c r="K469" s="566"/>
      <c r="L469" s="566"/>
      <c r="M469" s="289"/>
      <c r="N469" s="748"/>
    </row>
    <row r="470" spans="1:14" ht="46.5" customHeight="1" thickBot="1" x14ac:dyDescent="0.3">
      <c r="A470" s="322">
        <v>138</v>
      </c>
      <c r="B470" s="341" t="s">
        <v>731</v>
      </c>
      <c r="C470" s="320" t="s">
        <v>732</v>
      </c>
      <c r="D470" s="287" t="s">
        <v>134</v>
      </c>
      <c r="E470" s="296">
        <v>2</v>
      </c>
      <c r="F470" s="296" t="s">
        <v>21</v>
      </c>
      <c r="G470" s="296">
        <v>2</v>
      </c>
      <c r="H470" s="296">
        <v>2</v>
      </c>
      <c r="I470" s="296">
        <v>811</v>
      </c>
      <c r="J470" s="84" t="s">
        <v>572</v>
      </c>
      <c r="K470" s="287" t="s">
        <v>30</v>
      </c>
      <c r="L470" s="287" t="s">
        <v>387</v>
      </c>
      <c r="M470" s="287"/>
      <c r="N470" s="352" t="s">
        <v>163</v>
      </c>
    </row>
    <row r="471" spans="1:14" ht="30.75" customHeight="1" x14ac:dyDescent="0.25">
      <c r="A471" s="474">
        <v>139</v>
      </c>
      <c r="B471" s="577" t="s">
        <v>515</v>
      </c>
      <c r="C471" s="510" t="s">
        <v>516</v>
      </c>
      <c r="D471" s="516" t="s">
        <v>134</v>
      </c>
      <c r="E471" s="351">
        <v>4</v>
      </c>
      <c r="F471" s="351" t="s">
        <v>21</v>
      </c>
      <c r="G471" s="351">
        <v>2</v>
      </c>
      <c r="H471" s="351" t="s">
        <v>21</v>
      </c>
      <c r="I471" s="351">
        <v>841</v>
      </c>
      <c r="J471" s="204" t="s">
        <v>40</v>
      </c>
      <c r="K471" s="567" t="s">
        <v>518</v>
      </c>
      <c r="L471" s="567" t="s">
        <v>48</v>
      </c>
      <c r="M471" s="365"/>
      <c r="N471" s="222" t="s">
        <v>517</v>
      </c>
    </row>
    <row r="472" spans="1:14" ht="30.75" customHeight="1" thickBot="1" x14ac:dyDescent="0.3">
      <c r="A472" s="475"/>
      <c r="B472" s="617"/>
      <c r="C472" s="512"/>
      <c r="D472" s="481"/>
      <c r="E472" s="307">
        <v>4</v>
      </c>
      <c r="F472" s="307" t="s">
        <v>21</v>
      </c>
      <c r="G472" s="307">
        <v>2</v>
      </c>
      <c r="H472" s="307" t="s">
        <v>21</v>
      </c>
      <c r="I472" s="307">
        <v>915</v>
      </c>
      <c r="J472" s="163" t="s">
        <v>106</v>
      </c>
      <c r="K472" s="568"/>
      <c r="L472" s="568"/>
      <c r="M472" s="369"/>
      <c r="N472" s="338">
        <v>45452068</v>
      </c>
    </row>
    <row r="473" spans="1:14" ht="44.25" customHeight="1" thickBot="1" x14ac:dyDescent="0.3">
      <c r="A473" s="324">
        <v>140</v>
      </c>
      <c r="B473" s="342" t="s">
        <v>640</v>
      </c>
      <c r="C473" s="321" t="s">
        <v>641</v>
      </c>
      <c r="D473" s="286" t="s">
        <v>134</v>
      </c>
      <c r="E473" s="286">
        <v>2</v>
      </c>
      <c r="F473" s="286" t="s">
        <v>21</v>
      </c>
      <c r="G473" s="286">
        <v>2</v>
      </c>
      <c r="H473" s="286" t="s">
        <v>21</v>
      </c>
      <c r="I473" s="286">
        <v>721</v>
      </c>
      <c r="J473" s="86" t="s">
        <v>54</v>
      </c>
      <c r="K473" s="289" t="s">
        <v>30</v>
      </c>
      <c r="L473" s="289" t="s">
        <v>368</v>
      </c>
      <c r="M473" s="289"/>
      <c r="N473" s="279" t="s">
        <v>642</v>
      </c>
    </row>
    <row r="474" spans="1:14" ht="30" customHeight="1" x14ac:dyDescent="0.25">
      <c r="A474" s="751">
        <v>141</v>
      </c>
      <c r="B474" s="699" t="s">
        <v>146</v>
      </c>
      <c r="C474" s="699" t="s">
        <v>147</v>
      </c>
      <c r="D474" s="521" t="s">
        <v>134</v>
      </c>
      <c r="E474" s="521">
        <v>4</v>
      </c>
      <c r="F474" s="521">
        <v>3</v>
      </c>
      <c r="G474" s="521">
        <v>3</v>
      </c>
      <c r="H474" s="521">
        <v>3</v>
      </c>
      <c r="I474" s="290">
        <v>81</v>
      </c>
      <c r="J474" s="358" t="s">
        <v>149</v>
      </c>
      <c r="K474" s="521" t="s">
        <v>30</v>
      </c>
      <c r="L474" s="521" t="s">
        <v>48</v>
      </c>
      <c r="M474" s="300"/>
      <c r="N474" s="696" t="s">
        <v>211</v>
      </c>
    </row>
    <row r="475" spans="1:14" ht="20.25" customHeight="1" x14ac:dyDescent="0.25">
      <c r="A475" s="752"/>
      <c r="B475" s="707"/>
      <c r="C475" s="707"/>
      <c r="D475" s="522"/>
      <c r="E475" s="522"/>
      <c r="F475" s="522"/>
      <c r="G475" s="522"/>
      <c r="H475" s="522"/>
      <c r="I475" s="309">
        <v>821</v>
      </c>
      <c r="J475" s="359" t="s">
        <v>102</v>
      </c>
      <c r="K475" s="522"/>
      <c r="L475" s="522"/>
      <c r="M475" s="301"/>
      <c r="N475" s="674"/>
    </row>
    <row r="476" spans="1:14" ht="20.25" customHeight="1" x14ac:dyDescent="0.25">
      <c r="A476" s="752"/>
      <c r="B476" s="707"/>
      <c r="C476" s="707"/>
      <c r="D476" s="522"/>
      <c r="E476" s="522"/>
      <c r="F476" s="522"/>
      <c r="G476" s="522"/>
      <c r="H476" s="522"/>
      <c r="I476" s="309">
        <v>721</v>
      </c>
      <c r="J476" s="359" t="s">
        <v>54</v>
      </c>
      <c r="K476" s="522"/>
      <c r="L476" s="522"/>
      <c r="M476" s="301"/>
      <c r="N476" s="674"/>
    </row>
    <row r="477" spans="1:14" ht="20.25" customHeight="1" x14ac:dyDescent="0.25">
      <c r="A477" s="752"/>
      <c r="B477" s="707"/>
      <c r="C477" s="707"/>
      <c r="D477" s="522"/>
      <c r="E477" s="522"/>
      <c r="F477" s="522"/>
      <c r="G477" s="522"/>
      <c r="H477" s="522"/>
      <c r="I477" s="309">
        <v>521</v>
      </c>
      <c r="J477" s="359" t="s">
        <v>85</v>
      </c>
      <c r="K477" s="522"/>
      <c r="L477" s="522"/>
      <c r="M477" s="301"/>
      <c r="N477" s="674"/>
    </row>
    <row r="478" spans="1:14" ht="20.25" customHeight="1" x14ac:dyDescent="0.25">
      <c r="A478" s="752"/>
      <c r="B478" s="707"/>
      <c r="C478" s="707"/>
      <c r="D478" s="522"/>
      <c r="E478" s="522"/>
      <c r="F478" s="522"/>
      <c r="G478" s="522"/>
      <c r="H478" s="522"/>
      <c r="I478" s="309">
        <v>311</v>
      </c>
      <c r="J478" s="359" t="s">
        <v>80</v>
      </c>
      <c r="K478" s="522"/>
      <c r="L478" s="522"/>
      <c r="M478" s="301"/>
      <c r="N478" s="674"/>
    </row>
    <row r="479" spans="1:14" ht="20.25" customHeight="1" x14ac:dyDescent="0.25">
      <c r="A479" s="752"/>
      <c r="B479" s="707"/>
      <c r="C479" s="707"/>
      <c r="D479" s="522"/>
      <c r="E479" s="522"/>
      <c r="F479" s="522"/>
      <c r="G479" s="522"/>
      <c r="H479" s="522"/>
      <c r="I479" s="309">
        <v>413</v>
      </c>
      <c r="J479" s="359" t="s">
        <v>26</v>
      </c>
      <c r="K479" s="522"/>
      <c r="L479" s="522"/>
      <c r="M479" s="301"/>
      <c r="N479" s="674"/>
    </row>
    <row r="480" spans="1:14" ht="20.25" customHeight="1" x14ac:dyDescent="0.25">
      <c r="A480" s="752"/>
      <c r="B480" s="707"/>
      <c r="C480" s="707"/>
      <c r="D480" s="522"/>
      <c r="E480" s="522"/>
      <c r="F480" s="522"/>
      <c r="G480" s="522"/>
      <c r="H480" s="522"/>
      <c r="I480" s="309">
        <v>713</v>
      </c>
      <c r="J480" s="359" t="s">
        <v>148</v>
      </c>
      <c r="K480" s="522"/>
      <c r="L480" s="522"/>
      <c r="M480" s="301"/>
      <c r="N480" s="674"/>
    </row>
    <row r="481" spans="1:14" ht="20.25" customHeight="1" x14ac:dyDescent="0.25">
      <c r="A481" s="752"/>
      <c r="B481" s="707"/>
      <c r="C481" s="707"/>
      <c r="D481" s="522"/>
      <c r="E481" s="522"/>
      <c r="F481" s="522"/>
      <c r="G481" s="522"/>
      <c r="H481" s="522"/>
      <c r="I481" s="309">
        <v>1041</v>
      </c>
      <c r="J481" s="359" t="s">
        <v>105</v>
      </c>
      <c r="K481" s="522"/>
      <c r="L481" s="522"/>
      <c r="M481" s="301"/>
      <c r="N481" s="674"/>
    </row>
    <row r="482" spans="1:14" ht="20.25" customHeight="1" thickBot="1" x14ac:dyDescent="0.3">
      <c r="A482" s="753"/>
      <c r="B482" s="712"/>
      <c r="C482" s="712"/>
      <c r="D482" s="555"/>
      <c r="E482" s="302">
        <v>2</v>
      </c>
      <c r="F482" s="302" t="s">
        <v>21</v>
      </c>
      <c r="G482" s="302">
        <v>2</v>
      </c>
      <c r="H482" s="302" t="s">
        <v>21</v>
      </c>
      <c r="I482" s="316">
        <v>84</v>
      </c>
      <c r="J482" s="20" t="s">
        <v>519</v>
      </c>
      <c r="K482" s="555"/>
      <c r="L482" s="555"/>
      <c r="M482" s="302"/>
      <c r="N482" s="104" t="s">
        <v>520</v>
      </c>
    </row>
    <row r="483" spans="1:14" ht="20.25" customHeight="1" x14ac:dyDescent="0.25">
      <c r="A483" s="749">
        <v>142</v>
      </c>
      <c r="B483" s="577" t="s">
        <v>521</v>
      </c>
      <c r="C483" s="510" t="s">
        <v>861</v>
      </c>
      <c r="D483" s="597" t="s">
        <v>134</v>
      </c>
      <c r="E483" s="303">
        <v>2</v>
      </c>
      <c r="F483" s="597" t="s">
        <v>21</v>
      </c>
      <c r="G483" s="303">
        <v>2</v>
      </c>
      <c r="H483" s="597" t="s">
        <v>21</v>
      </c>
      <c r="I483" s="303">
        <v>311</v>
      </c>
      <c r="J483" s="55" t="s">
        <v>80</v>
      </c>
      <c r="K483" s="365" t="s">
        <v>23</v>
      </c>
      <c r="L483" s="599" t="s">
        <v>387</v>
      </c>
      <c r="M483" s="287"/>
      <c r="N483" s="336" t="s">
        <v>522</v>
      </c>
    </row>
    <row r="484" spans="1:14" ht="20.25" customHeight="1" x14ac:dyDescent="0.25">
      <c r="A484" s="750"/>
      <c r="B484" s="578"/>
      <c r="C484" s="511"/>
      <c r="D484" s="575"/>
      <c r="E484" s="304">
        <v>3</v>
      </c>
      <c r="F484" s="575"/>
      <c r="G484" s="304">
        <v>2</v>
      </c>
      <c r="H484" s="575"/>
      <c r="I484" s="304">
        <v>1015</v>
      </c>
      <c r="J484" s="54" t="s">
        <v>523</v>
      </c>
      <c r="K484" s="565" t="s">
        <v>30</v>
      </c>
      <c r="L484" s="626"/>
      <c r="M484" s="288"/>
      <c r="N484" s="337" t="s">
        <v>524</v>
      </c>
    </row>
    <row r="485" spans="1:14" ht="20.25" customHeight="1" thickBot="1" x14ac:dyDescent="0.3">
      <c r="A485" s="750"/>
      <c r="B485" s="578"/>
      <c r="C485" s="511"/>
      <c r="D485" s="575"/>
      <c r="E485" s="357">
        <v>2</v>
      </c>
      <c r="F485" s="575"/>
      <c r="G485" s="357">
        <v>2</v>
      </c>
      <c r="H485" s="575"/>
      <c r="I485" s="357">
        <v>910</v>
      </c>
      <c r="J485" s="76" t="s">
        <v>406</v>
      </c>
      <c r="K485" s="625"/>
      <c r="L485" s="354" t="s">
        <v>42</v>
      </c>
      <c r="M485" s="288"/>
      <c r="N485" s="372" t="s">
        <v>525</v>
      </c>
    </row>
    <row r="486" spans="1:14" ht="21.75" customHeight="1" x14ac:dyDescent="0.25">
      <c r="A486" s="474">
        <v>143</v>
      </c>
      <c r="B486" s="623" t="s">
        <v>150</v>
      </c>
      <c r="C486" s="525" t="s">
        <v>151</v>
      </c>
      <c r="D486" s="533" t="s">
        <v>134</v>
      </c>
      <c r="E486" s="531">
        <v>6</v>
      </c>
      <c r="F486" s="531" t="s">
        <v>21</v>
      </c>
      <c r="G486" s="531">
        <v>4</v>
      </c>
      <c r="H486" s="531">
        <v>4</v>
      </c>
      <c r="I486" s="399">
        <v>81</v>
      </c>
      <c r="J486" s="404" t="s">
        <v>25</v>
      </c>
      <c r="K486" s="531" t="s">
        <v>30</v>
      </c>
      <c r="L486" s="533" t="s">
        <v>31</v>
      </c>
      <c r="M486" s="402"/>
      <c r="N486" s="620" t="s">
        <v>212</v>
      </c>
    </row>
    <row r="487" spans="1:14" ht="21.75" customHeight="1" x14ac:dyDescent="0.25">
      <c r="A487" s="509"/>
      <c r="B487" s="541"/>
      <c r="C487" s="543"/>
      <c r="D487" s="544"/>
      <c r="E487" s="535"/>
      <c r="F487" s="535"/>
      <c r="G487" s="535"/>
      <c r="H487" s="535"/>
      <c r="I487" s="395">
        <v>73</v>
      </c>
      <c r="J487" s="405" t="s">
        <v>152</v>
      </c>
      <c r="K487" s="535"/>
      <c r="L487" s="544"/>
      <c r="M487" s="394"/>
      <c r="N487" s="560"/>
    </row>
    <row r="488" spans="1:14" ht="21.75" customHeight="1" x14ac:dyDescent="0.25">
      <c r="A488" s="509"/>
      <c r="B488" s="541"/>
      <c r="C488" s="543"/>
      <c r="D488" s="544"/>
      <c r="E488" s="619"/>
      <c r="F488" s="619"/>
      <c r="G488" s="619"/>
      <c r="H488" s="619"/>
      <c r="I488" s="395">
        <v>721</v>
      </c>
      <c r="J488" s="405" t="s">
        <v>54</v>
      </c>
      <c r="K488" s="535"/>
      <c r="L488" s="559"/>
      <c r="M488" s="397"/>
      <c r="N488" s="627"/>
    </row>
    <row r="489" spans="1:14" ht="21.75" customHeight="1" x14ac:dyDescent="0.25">
      <c r="A489" s="509"/>
      <c r="B489" s="541"/>
      <c r="C489" s="543"/>
      <c r="D489" s="544"/>
      <c r="E489" s="393">
        <v>2</v>
      </c>
      <c r="F489" s="393" t="s">
        <v>21</v>
      </c>
      <c r="G489" s="393">
        <v>2</v>
      </c>
      <c r="H489" s="393">
        <v>2</v>
      </c>
      <c r="I489" s="396">
        <v>1015</v>
      </c>
      <c r="J489" s="20" t="s">
        <v>526</v>
      </c>
      <c r="K489" s="535"/>
      <c r="L489" s="396" t="s">
        <v>42</v>
      </c>
      <c r="M489" s="393"/>
      <c r="N489" s="403">
        <v>8719520</v>
      </c>
    </row>
    <row r="490" spans="1:14" ht="21.75" customHeight="1" thickBot="1" x14ac:dyDescent="0.3">
      <c r="A490" s="475"/>
      <c r="B490" s="542"/>
      <c r="C490" s="526"/>
      <c r="D490" s="534"/>
      <c r="E490" s="179">
        <v>10</v>
      </c>
      <c r="F490" s="179"/>
      <c r="G490" s="179">
        <v>2</v>
      </c>
      <c r="H490" s="179"/>
      <c r="I490" s="180">
        <v>1015</v>
      </c>
      <c r="J490" s="181" t="s">
        <v>87</v>
      </c>
      <c r="K490" s="179" t="s">
        <v>30</v>
      </c>
      <c r="L490" s="180" t="s">
        <v>387</v>
      </c>
      <c r="M490" s="181" t="s">
        <v>856</v>
      </c>
      <c r="N490" s="408">
        <v>53029743</v>
      </c>
    </row>
    <row r="491" spans="1:14" ht="29.25" customHeight="1" x14ac:dyDescent="0.25">
      <c r="A491" s="629">
        <v>144</v>
      </c>
      <c r="B491" s="631" t="s">
        <v>605</v>
      </c>
      <c r="C491" s="756" t="s">
        <v>606</v>
      </c>
      <c r="D491" s="559" t="s">
        <v>134</v>
      </c>
      <c r="E491" s="394">
        <v>2</v>
      </c>
      <c r="F491" s="394" t="s">
        <v>21</v>
      </c>
      <c r="G491" s="394">
        <v>2</v>
      </c>
      <c r="H491" s="394" t="s">
        <v>21</v>
      </c>
      <c r="I491" s="398">
        <v>1015</v>
      </c>
      <c r="J491" s="400" t="s">
        <v>87</v>
      </c>
      <c r="K491" s="394" t="s">
        <v>30</v>
      </c>
      <c r="L491" s="398" t="s">
        <v>42</v>
      </c>
      <c r="M491" s="619"/>
      <c r="N491" s="401">
        <v>13930594</v>
      </c>
    </row>
    <row r="492" spans="1:14" ht="28.5" customHeight="1" thickBot="1" x14ac:dyDescent="0.3">
      <c r="A492" s="630"/>
      <c r="B492" s="632"/>
      <c r="C492" s="757"/>
      <c r="D492" s="695"/>
      <c r="E492" s="334">
        <v>2</v>
      </c>
      <c r="F492" s="334" t="s">
        <v>21</v>
      </c>
      <c r="G492" s="334">
        <v>2</v>
      </c>
      <c r="H492" s="334" t="s">
        <v>21</v>
      </c>
      <c r="I492" s="291">
        <v>988</v>
      </c>
      <c r="J492" s="34" t="s">
        <v>106</v>
      </c>
      <c r="K492" s="334" t="s">
        <v>30</v>
      </c>
      <c r="L492" s="291" t="s">
        <v>42</v>
      </c>
      <c r="M492" s="635"/>
      <c r="N492" s="338">
        <v>17362167</v>
      </c>
    </row>
    <row r="493" spans="1:14" ht="21.75" customHeight="1" x14ac:dyDescent="0.25">
      <c r="A493" s="509">
        <v>145</v>
      </c>
      <c r="B493" s="754" t="s">
        <v>332</v>
      </c>
      <c r="C493" s="754" t="s">
        <v>333</v>
      </c>
      <c r="D493" s="544" t="s">
        <v>134</v>
      </c>
      <c r="E493" s="544">
        <v>14</v>
      </c>
      <c r="F493" s="544" t="s">
        <v>21</v>
      </c>
      <c r="G493" s="544">
        <v>7</v>
      </c>
      <c r="H493" s="544" t="s">
        <v>21</v>
      </c>
      <c r="I493" s="315">
        <v>81</v>
      </c>
      <c r="J493" s="70" t="s">
        <v>25</v>
      </c>
      <c r="K493" s="535" t="s">
        <v>30</v>
      </c>
      <c r="L493" s="535" t="s">
        <v>31</v>
      </c>
      <c r="M493" s="294"/>
      <c r="N493" s="701" t="s">
        <v>334</v>
      </c>
    </row>
    <row r="494" spans="1:14" ht="21.75" customHeight="1" x14ac:dyDescent="0.25">
      <c r="A494" s="509"/>
      <c r="B494" s="606"/>
      <c r="C494" s="606"/>
      <c r="D494" s="544"/>
      <c r="E494" s="544"/>
      <c r="F494" s="544"/>
      <c r="G494" s="544"/>
      <c r="H494" s="544"/>
      <c r="I494" s="309">
        <v>84</v>
      </c>
      <c r="J494" s="54" t="s">
        <v>40</v>
      </c>
      <c r="K494" s="535"/>
      <c r="L494" s="535"/>
      <c r="M494" s="294"/>
      <c r="N494" s="701"/>
    </row>
    <row r="495" spans="1:14" ht="21.75" customHeight="1" x14ac:dyDescent="0.25">
      <c r="A495" s="509"/>
      <c r="B495" s="606"/>
      <c r="C495" s="606"/>
      <c r="D495" s="544"/>
      <c r="E495" s="544"/>
      <c r="F495" s="544"/>
      <c r="G495" s="544"/>
      <c r="H495" s="544"/>
      <c r="I495" s="309">
        <v>311</v>
      </c>
      <c r="J495" s="54" t="s">
        <v>80</v>
      </c>
      <c r="K495" s="535"/>
      <c r="L495" s="535"/>
      <c r="M495" s="294"/>
      <c r="N495" s="701"/>
    </row>
    <row r="496" spans="1:14" ht="21.75" customHeight="1" x14ac:dyDescent="0.25">
      <c r="A496" s="509"/>
      <c r="B496" s="606"/>
      <c r="C496" s="606"/>
      <c r="D496" s="544"/>
      <c r="E496" s="544"/>
      <c r="F496" s="544"/>
      <c r="G496" s="544"/>
      <c r="H496" s="544"/>
      <c r="I496" s="309">
        <v>511</v>
      </c>
      <c r="J496" s="54" t="s">
        <v>137</v>
      </c>
      <c r="K496" s="535"/>
      <c r="L496" s="535"/>
      <c r="M496" s="294"/>
      <c r="N496" s="701"/>
    </row>
    <row r="497" spans="1:14" ht="21.75" customHeight="1" x14ac:dyDescent="0.25">
      <c r="A497" s="509"/>
      <c r="B497" s="606"/>
      <c r="C497" s="606"/>
      <c r="D497" s="544"/>
      <c r="E497" s="544"/>
      <c r="F497" s="544"/>
      <c r="G497" s="544"/>
      <c r="H497" s="544"/>
      <c r="I497" s="309">
        <v>721</v>
      </c>
      <c r="J497" s="54" t="s">
        <v>110</v>
      </c>
      <c r="K497" s="535"/>
      <c r="L497" s="535"/>
      <c r="M497" s="294"/>
      <c r="N497" s="701"/>
    </row>
    <row r="498" spans="1:14" ht="21.75" customHeight="1" x14ac:dyDescent="0.25">
      <c r="A498" s="509"/>
      <c r="B498" s="606"/>
      <c r="C498" s="606"/>
      <c r="D498" s="544"/>
      <c r="E498" s="544"/>
      <c r="F498" s="544"/>
      <c r="G498" s="544"/>
      <c r="H498" s="544"/>
      <c r="I498" s="309">
        <v>731</v>
      </c>
      <c r="J498" s="54" t="s">
        <v>289</v>
      </c>
      <c r="K498" s="535"/>
      <c r="L498" s="535"/>
      <c r="M498" s="294"/>
      <c r="N498" s="701"/>
    </row>
    <row r="499" spans="1:14" ht="21.75" customHeight="1" thickBot="1" x14ac:dyDescent="0.3">
      <c r="A499" s="509"/>
      <c r="B499" s="755"/>
      <c r="C499" s="755"/>
      <c r="D499" s="544"/>
      <c r="E499" s="544"/>
      <c r="F499" s="544"/>
      <c r="G499" s="544"/>
      <c r="H499" s="544"/>
      <c r="I499" s="316">
        <v>1015</v>
      </c>
      <c r="J499" s="76" t="s">
        <v>87</v>
      </c>
      <c r="K499" s="535"/>
      <c r="L499" s="535"/>
      <c r="M499" s="294"/>
      <c r="N499" s="701"/>
    </row>
    <row r="500" spans="1:14" ht="28.5" customHeight="1" x14ac:dyDescent="0.25">
      <c r="A500" s="474">
        <v>146</v>
      </c>
      <c r="B500" s="623" t="s">
        <v>153</v>
      </c>
      <c r="C500" s="525" t="s">
        <v>154</v>
      </c>
      <c r="D500" s="533" t="s">
        <v>134</v>
      </c>
      <c r="E500" s="290">
        <v>2</v>
      </c>
      <c r="F500" s="533" t="s">
        <v>21</v>
      </c>
      <c r="G500" s="290">
        <v>1</v>
      </c>
      <c r="H500" s="290">
        <v>1</v>
      </c>
      <c r="I500" s="290">
        <v>731</v>
      </c>
      <c r="J500" s="358" t="s">
        <v>155</v>
      </c>
      <c r="K500" s="531" t="s">
        <v>527</v>
      </c>
      <c r="L500" s="531" t="s">
        <v>31</v>
      </c>
      <c r="M500" s="300"/>
      <c r="N500" s="620" t="s">
        <v>528</v>
      </c>
    </row>
    <row r="501" spans="1:14" ht="28.5" customHeight="1" x14ac:dyDescent="0.25">
      <c r="A501" s="509"/>
      <c r="B501" s="541"/>
      <c r="C501" s="543"/>
      <c r="D501" s="544"/>
      <c r="E501" s="309">
        <v>2</v>
      </c>
      <c r="F501" s="559"/>
      <c r="G501" s="309">
        <v>1</v>
      </c>
      <c r="H501" s="309">
        <v>1</v>
      </c>
      <c r="I501" s="309">
        <v>721</v>
      </c>
      <c r="J501" s="359" t="s">
        <v>54</v>
      </c>
      <c r="K501" s="535"/>
      <c r="L501" s="535"/>
      <c r="M501" s="301"/>
      <c r="N501" s="560"/>
    </row>
    <row r="502" spans="1:14" ht="28.5" customHeight="1" thickBot="1" x14ac:dyDescent="0.3">
      <c r="A502" s="475"/>
      <c r="B502" s="542"/>
      <c r="C502" s="526"/>
      <c r="D502" s="534"/>
      <c r="E502" s="291">
        <v>5</v>
      </c>
      <c r="F502" s="291">
        <v>5</v>
      </c>
      <c r="G502" s="291">
        <v>5</v>
      </c>
      <c r="H502" s="291">
        <v>5</v>
      </c>
      <c r="I502" s="291">
        <v>41</v>
      </c>
      <c r="J502" s="34" t="s">
        <v>60</v>
      </c>
      <c r="K502" s="532"/>
      <c r="L502" s="532"/>
      <c r="M502" s="295"/>
      <c r="N502" s="561"/>
    </row>
    <row r="503" spans="1:14" ht="28.5" customHeight="1" x14ac:dyDescent="0.25">
      <c r="A503" s="474">
        <v>147</v>
      </c>
      <c r="B503" s="623" t="s">
        <v>156</v>
      </c>
      <c r="C503" s="525" t="s">
        <v>157</v>
      </c>
      <c r="D503" s="533" t="s">
        <v>134</v>
      </c>
      <c r="E503" s="282">
        <v>2</v>
      </c>
      <c r="F503" s="282">
        <v>1</v>
      </c>
      <c r="G503" s="282">
        <v>2</v>
      </c>
      <c r="H503" s="282">
        <v>2</v>
      </c>
      <c r="I503" s="282">
        <v>81</v>
      </c>
      <c r="J503" s="382" t="s">
        <v>25</v>
      </c>
      <c r="K503" s="293" t="s">
        <v>30</v>
      </c>
      <c r="L503" s="293" t="s">
        <v>31</v>
      </c>
      <c r="M503" s="293"/>
      <c r="N503" s="280" t="s">
        <v>529</v>
      </c>
    </row>
    <row r="504" spans="1:14" ht="28.5" customHeight="1" x14ac:dyDescent="0.25">
      <c r="A504" s="509"/>
      <c r="B504" s="541"/>
      <c r="C504" s="543"/>
      <c r="D504" s="759"/>
      <c r="E504" s="729">
        <v>2</v>
      </c>
      <c r="F504" s="729">
        <v>2</v>
      </c>
      <c r="G504" s="729">
        <v>2</v>
      </c>
      <c r="H504" s="729">
        <v>2</v>
      </c>
      <c r="I504" s="349">
        <v>1015</v>
      </c>
      <c r="J504" s="30" t="s">
        <v>87</v>
      </c>
      <c r="K504" s="706" t="s">
        <v>30</v>
      </c>
      <c r="L504" s="706" t="s">
        <v>31</v>
      </c>
      <c r="M504" s="706"/>
      <c r="N504" s="758">
        <v>48890215</v>
      </c>
    </row>
    <row r="505" spans="1:14" ht="28.5" customHeight="1" thickBot="1" x14ac:dyDescent="0.3">
      <c r="A505" s="475"/>
      <c r="B505" s="542"/>
      <c r="C505" s="526"/>
      <c r="D505" s="760"/>
      <c r="E505" s="639"/>
      <c r="F505" s="639"/>
      <c r="G505" s="639"/>
      <c r="H505" s="639"/>
      <c r="I505" s="360">
        <v>1013</v>
      </c>
      <c r="J505" s="158" t="s">
        <v>801</v>
      </c>
      <c r="K505" s="685"/>
      <c r="L505" s="685"/>
      <c r="M505" s="685"/>
      <c r="N505" s="687"/>
    </row>
    <row r="506" spans="1:14" ht="36" customHeight="1" thickBot="1" x14ac:dyDescent="0.3">
      <c r="A506" s="71">
        <v>148</v>
      </c>
      <c r="B506" s="178" t="s">
        <v>838</v>
      </c>
      <c r="C506" s="255" t="s">
        <v>830</v>
      </c>
      <c r="D506" s="259" t="s">
        <v>134</v>
      </c>
      <c r="E506" s="72">
        <v>2</v>
      </c>
      <c r="F506" s="72" t="s">
        <v>21</v>
      </c>
      <c r="G506" s="72">
        <v>2</v>
      </c>
      <c r="H506" s="72" t="s">
        <v>21</v>
      </c>
      <c r="I506" s="72">
        <v>521</v>
      </c>
      <c r="J506" s="74" t="s">
        <v>85</v>
      </c>
      <c r="K506" s="73" t="s">
        <v>30</v>
      </c>
      <c r="L506" s="73" t="s">
        <v>368</v>
      </c>
      <c r="M506" s="73"/>
      <c r="N506" s="258" t="s">
        <v>831</v>
      </c>
    </row>
    <row r="507" spans="1:14" ht="47.25" customHeight="1" thickBot="1" x14ac:dyDescent="0.3">
      <c r="A507" s="323">
        <v>149</v>
      </c>
      <c r="B507" s="326" t="s">
        <v>623</v>
      </c>
      <c r="C507" s="317" t="s">
        <v>613</v>
      </c>
      <c r="D507" s="283" t="s">
        <v>134</v>
      </c>
      <c r="E507" s="283">
        <v>4</v>
      </c>
      <c r="F507" s="283">
        <v>4</v>
      </c>
      <c r="G507" s="283">
        <v>2</v>
      </c>
      <c r="H507" s="283">
        <v>2</v>
      </c>
      <c r="I507" s="283">
        <v>721</v>
      </c>
      <c r="J507" s="383" t="s">
        <v>614</v>
      </c>
      <c r="K507" s="294" t="s">
        <v>30</v>
      </c>
      <c r="L507" s="294" t="s">
        <v>31</v>
      </c>
      <c r="M507" s="294"/>
      <c r="N507" s="281" t="s">
        <v>617</v>
      </c>
    </row>
    <row r="508" spans="1:14" ht="28.5" customHeight="1" x14ac:dyDescent="0.25">
      <c r="A508" s="474">
        <v>150</v>
      </c>
      <c r="B508" s="623" t="s">
        <v>158</v>
      </c>
      <c r="C508" s="525" t="s">
        <v>181</v>
      </c>
      <c r="D508" s="533" t="s">
        <v>134</v>
      </c>
      <c r="E508" s="533">
        <v>2</v>
      </c>
      <c r="F508" s="533" t="s">
        <v>21</v>
      </c>
      <c r="G508" s="533">
        <v>2</v>
      </c>
      <c r="H508" s="533" t="s">
        <v>21</v>
      </c>
      <c r="I508" s="290">
        <v>51</v>
      </c>
      <c r="J508" s="358" t="s">
        <v>45</v>
      </c>
      <c r="K508" s="531" t="s">
        <v>800</v>
      </c>
      <c r="L508" s="531" t="s">
        <v>31</v>
      </c>
      <c r="M508" s="300"/>
      <c r="N508" s="620" t="s">
        <v>341</v>
      </c>
    </row>
    <row r="509" spans="1:14" ht="28.5" customHeight="1" x14ac:dyDescent="0.25">
      <c r="A509" s="509"/>
      <c r="B509" s="541"/>
      <c r="C509" s="543"/>
      <c r="D509" s="544"/>
      <c r="E509" s="544"/>
      <c r="F509" s="544"/>
      <c r="G509" s="544"/>
      <c r="H509" s="544"/>
      <c r="I509" s="315">
        <v>91</v>
      </c>
      <c r="J509" s="390" t="s">
        <v>106</v>
      </c>
      <c r="K509" s="535"/>
      <c r="L509" s="535"/>
      <c r="M509" s="343"/>
      <c r="N509" s="560"/>
    </row>
    <row r="510" spans="1:14" ht="28.5" customHeight="1" thickBot="1" x14ac:dyDescent="0.3">
      <c r="A510" s="509"/>
      <c r="B510" s="541"/>
      <c r="C510" s="543"/>
      <c r="D510" s="544"/>
      <c r="E510" s="544"/>
      <c r="F510" s="544"/>
      <c r="G510" s="544"/>
      <c r="H510" s="544"/>
      <c r="I510" s="316">
        <v>1013</v>
      </c>
      <c r="J510" s="20" t="s">
        <v>182</v>
      </c>
      <c r="K510" s="535"/>
      <c r="L510" s="535"/>
      <c r="M510" s="302"/>
      <c r="N510" s="560"/>
    </row>
    <row r="511" spans="1:14" ht="28.5" customHeight="1" x14ac:dyDescent="0.25">
      <c r="A511" s="474">
        <v>151</v>
      </c>
      <c r="B511" s="623" t="s">
        <v>840</v>
      </c>
      <c r="C511" s="525" t="s">
        <v>845</v>
      </c>
      <c r="D511" s="476" t="s">
        <v>134</v>
      </c>
      <c r="E511" s="533">
        <v>2</v>
      </c>
      <c r="F511" s="533"/>
      <c r="G511" s="533">
        <v>1</v>
      </c>
      <c r="H511" s="533">
        <v>1</v>
      </c>
      <c r="I511" s="282">
        <v>511</v>
      </c>
      <c r="J511" s="382" t="s">
        <v>842</v>
      </c>
      <c r="K511" s="531" t="s">
        <v>841</v>
      </c>
      <c r="L511" s="531" t="s">
        <v>42</v>
      </c>
      <c r="M511" s="531"/>
      <c r="N511" s="620">
        <v>50575222</v>
      </c>
    </row>
    <row r="512" spans="1:14" ht="28.5" customHeight="1" x14ac:dyDescent="0.25">
      <c r="A512" s="509"/>
      <c r="B512" s="541"/>
      <c r="C512" s="543"/>
      <c r="D512" s="624"/>
      <c r="E512" s="544"/>
      <c r="F512" s="544"/>
      <c r="G512" s="544"/>
      <c r="H512" s="544"/>
      <c r="I512" s="283">
        <v>512</v>
      </c>
      <c r="J512" s="383" t="s">
        <v>843</v>
      </c>
      <c r="K512" s="535"/>
      <c r="L512" s="535"/>
      <c r="M512" s="535"/>
      <c r="N512" s="560"/>
    </row>
    <row r="513" spans="1:14" ht="28.5" customHeight="1" thickBot="1" x14ac:dyDescent="0.3">
      <c r="A513" s="475"/>
      <c r="B513" s="542"/>
      <c r="C513" s="526"/>
      <c r="D513" s="477"/>
      <c r="E513" s="534"/>
      <c r="F513" s="534"/>
      <c r="G513" s="534"/>
      <c r="H513" s="534"/>
      <c r="I513" s="284">
        <v>519</v>
      </c>
      <c r="J513" s="385" t="s">
        <v>844</v>
      </c>
      <c r="K513" s="532"/>
      <c r="L513" s="532"/>
      <c r="M513" s="532"/>
      <c r="N513" s="560"/>
    </row>
    <row r="514" spans="1:14" ht="28.5" customHeight="1" x14ac:dyDescent="0.25">
      <c r="A514" s="474">
        <v>152</v>
      </c>
      <c r="B514" s="623" t="s">
        <v>624</v>
      </c>
      <c r="C514" s="525" t="s">
        <v>618</v>
      </c>
      <c r="D514" s="533" t="s">
        <v>134</v>
      </c>
      <c r="E514" s="290">
        <v>2</v>
      </c>
      <c r="F514" s="290" t="s">
        <v>21</v>
      </c>
      <c r="G514" s="533">
        <v>4</v>
      </c>
      <c r="H514" s="533">
        <v>4</v>
      </c>
      <c r="I514" s="290">
        <v>410</v>
      </c>
      <c r="J514" s="358" t="s">
        <v>619</v>
      </c>
      <c r="K514" s="300" t="s">
        <v>30</v>
      </c>
      <c r="L514" s="300" t="s">
        <v>48</v>
      </c>
      <c r="M514" s="531"/>
      <c r="N514" s="620">
        <v>16140171</v>
      </c>
    </row>
    <row r="515" spans="1:14" ht="28.5" customHeight="1" x14ac:dyDescent="0.25">
      <c r="A515" s="509"/>
      <c r="B515" s="541"/>
      <c r="C515" s="543"/>
      <c r="D515" s="544"/>
      <c r="E515" s="309">
        <v>2</v>
      </c>
      <c r="F515" s="309" t="s">
        <v>21</v>
      </c>
      <c r="G515" s="544"/>
      <c r="H515" s="544"/>
      <c r="I515" s="309">
        <v>1013</v>
      </c>
      <c r="J515" s="359" t="s">
        <v>620</v>
      </c>
      <c r="K515" s="301"/>
      <c r="L515" s="301" t="s">
        <v>42</v>
      </c>
      <c r="M515" s="535"/>
      <c r="N515" s="560"/>
    </row>
    <row r="516" spans="1:14" ht="28.5" customHeight="1" x14ac:dyDescent="0.25">
      <c r="A516" s="509"/>
      <c r="B516" s="541"/>
      <c r="C516" s="543"/>
      <c r="D516" s="544"/>
      <c r="E516" s="309">
        <v>2</v>
      </c>
      <c r="F516" s="309" t="s">
        <v>21</v>
      </c>
      <c r="G516" s="544"/>
      <c r="H516" s="544"/>
      <c r="I516" s="309">
        <v>915</v>
      </c>
      <c r="J516" s="359" t="s">
        <v>621</v>
      </c>
      <c r="K516" s="301"/>
      <c r="L516" s="301" t="s">
        <v>31</v>
      </c>
      <c r="M516" s="535"/>
      <c r="N516" s="560"/>
    </row>
    <row r="517" spans="1:14" ht="28.5" customHeight="1" thickBot="1" x14ac:dyDescent="0.3">
      <c r="A517" s="475"/>
      <c r="B517" s="542"/>
      <c r="C517" s="526"/>
      <c r="D517" s="534"/>
      <c r="E517" s="291">
        <v>2</v>
      </c>
      <c r="F517" s="291" t="s">
        <v>21</v>
      </c>
      <c r="G517" s="534"/>
      <c r="H517" s="534"/>
      <c r="I517" s="291">
        <v>721</v>
      </c>
      <c r="J517" s="34" t="s">
        <v>622</v>
      </c>
      <c r="K517" s="334"/>
      <c r="L517" s="334" t="s">
        <v>31</v>
      </c>
      <c r="M517" s="532"/>
      <c r="N517" s="561"/>
    </row>
    <row r="518" spans="1:14" ht="28.5" customHeight="1" x14ac:dyDescent="0.25">
      <c r="A518" s="474">
        <v>153</v>
      </c>
      <c r="B518" s="623" t="s">
        <v>325</v>
      </c>
      <c r="C518" s="525" t="s">
        <v>530</v>
      </c>
      <c r="D518" s="476" t="s">
        <v>134</v>
      </c>
      <c r="E518" s="533">
        <v>6</v>
      </c>
      <c r="F518" s="533">
        <v>2</v>
      </c>
      <c r="G518" s="533">
        <v>4</v>
      </c>
      <c r="H518" s="533">
        <v>4</v>
      </c>
      <c r="I518" s="290">
        <v>721</v>
      </c>
      <c r="J518" s="358" t="s">
        <v>54</v>
      </c>
      <c r="K518" s="531" t="s">
        <v>30</v>
      </c>
      <c r="L518" s="531" t="s">
        <v>31</v>
      </c>
      <c r="M518" s="531"/>
      <c r="N518" s="620" t="s">
        <v>725</v>
      </c>
    </row>
    <row r="519" spans="1:14" ht="28.5" customHeight="1" x14ac:dyDescent="0.25">
      <c r="A519" s="509"/>
      <c r="B519" s="541"/>
      <c r="C519" s="543"/>
      <c r="D519" s="624"/>
      <c r="E519" s="544"/>
      <c r="F519" s="544"/>
      <c r="G519" s="544"/>
      <c r="H519" s="544"/>
      <c r="I519" s="309">
        <v>610</v>
      </c>
      <c r="J519" s="359" t="s">
        <v>374</v>
      </c>
      <c r="K519" s="535"/>
      <c r="L519" s="535"/>
      <c r="M519" s="535"/>
      <c r="N519" s="560"/>
    </row>
    <row r="520" spans="1:14" ht="28.5" customHeight="1" x14ac:dyDescent="0.25">
      <c r="A520" s="509"/>
      <c r="B520" s="541"/>
      <c r="C520" s="543"/>
      <c r="D520" s="624"/>
      <c r="E520" s="544"/>
      <c r="F520" s="544"/>
      <c r="G520" s="544"/>
      <c r="H520" s="544"/>
      <c r="I520" s="309">
        <v>311</v>
      </c>
      <c r="J520" s="359" t="s">
        <v>695</v>
      </c>
      <c r="K520" s="535"/>
      <c r="L520" s="535"/>
      <c r="M520" s="535"/>
      <c r="N520" s="560"/>
    </row>
    <row r="521" spans="1:14" ht="28.5" customHeight="1" x14ac:dyDescent="0.25">
      <c r="A521" s="509"/>
      <c r="B521" s="541"/>
      <c r="C521" s="543"/>
      <c r="D521" s="624"/>
      <c r="E521" s="544"/>
      <c r="F521" s="544"/>
      <c r="G521" s="544"/>
      <c r="H521" s="544"/>
      <c r="I521" s="309">
        <v>731</v>
      </c>
      <c r="J521" s="359" t="s">
        <v>724</v>
      </c>
      <c r="K521" s="535"/>
      <c r="L521" s="535"/>
      <c r="M521" s="535"/>
      <c r="N521" s="560"/>
    </row>
    <row r="522" spans="1:14" ht="28.5" customHeight="1" x14ac:dyDescent="0.25">
      <c r="A522" s="509"/>
      <c r="B522" s="541"/>
      <c r="C522" s="543"/>
      <c r="D522" s="624"/>
      <c r="E522" s="544"/>
      <c r="F522" s="544"/>
      <c r="G522" s="544"/>
      <c r="H522" s="544"/>
      <c r="I522" s="309">
        <v>713</v>
      </c>
      <c r="J522" s="359" t="s">
        <v>148</v>
      </c>
      <c r="K522" s="535"/>
      <c r="L522" s="535"/>
      <c r="M522" s="535"/>
      <c r="N522" s="560"/>
    </row>
    <row r="523" spans="1:14" ht="28.5" customHeight="1" thickBot="1" x14ac:dyDescent="0.3">
      <c r="A523" s="509"/>
      <c r="B523" s="541"/>
      <c r="C523" s="543"/>
      <c r="D523" s="624"/>
      <c r="E523" s="544"/>
      <c r="F523" s="544"/>
      <c r="G523" s="544"/>
      <c r="H523" s="544"/>
      <c r="I523" s="283">
        <v>915</v>
      </c>
      <c r="J523" s="383" t="s">
        <v>106</v>
      </c>
      <c r="K523" s="535"/>
      <c r="L523" s="535"/>
      <c r="M523" s="532"/>
      <c r="N523" s="560"/>
    </row>
    <row r="524" spans="1:14" ht="21.75" customHeight="1" x14ac:dyDescent="0.25">
      <c r="A524" s="474">
        <v>154</v>
      </c>
      <c r="B524" s="577" t="s">
        <v>278</v>
      </c>
      <c r="C524" s="577" t="s">
        <v>279</v>
      </c>
      <c r="D524" s="533" t="s">
        <v>134</v>
      </c>
      <c r="E524" s="533">
        <v>5</v>
      </c>
      <c r="F524" s="533" t="s">
        <v>21</v>
      </c>
      <c r="G524" s="533">
        <v>5</v>
      </c>
      <c r="H524" s="533" t="s">
        <v>21</v>
      </c>
      <c r="I524" s="290">
        <v>413</v>
      </c>
      <c r="J524" s="55" t="s">
        <v>26</v>
      </c>
      <c r="K524" s="521" t="s">
        <v>30</v>
      </c>
      <c r="L524" s="521" t="s">
        <v>48</v>
      </c>
      <c r="M524" s="521"/>
      <c r="N524" s="761" t="s">
        <v>283</v>
      </c>
    </row>
    <row r="525" spans="1:14" ht="21.75" customHeight="1" x14ac:dyDescent="0.25">
      <c r="A525" s="509"/>
      <c r="B525" s="578"/>
      <c r="C525" s="578"/>
      <c r="D525" s="544"/>
      <c r="E525" s="544"/>
      <c r="F525" s="544"/>
      <c r="G525" s="544"/>
      <c r="H525" s="544"/>
      <c r="I525" s="309">
        <v>71</v>
      </c>
      <c r="J525" s="54" t="s">
        <v>22</v>
      </c>
      <c r="K525" s="522"/>
      <c r="L525" s="522"/>
      <c r="M525" s="522"/>
      <c r="N525" s="762"/>
    </row>
    <row r="526" spans="1:14" ht="21.75" customHeight="1" x14ac:dyDescent="0.25">
      <c r="A526" s="509"/>
      <c r="B526" s="578"/>
      <c r="C526" s="578"/>
      <c r="D526" s="544"/>
      <c r="E526" s="544"/>
      <c r="F526" s="544"/>
      <c r="G526" s="544"/>
      <c r="H526" s="544"/>
      <c r="I526" s="309">
        <v>1022</v>
      </c>
      <c r="J526" s="54" t="s">
        <v>280</v>
      </c>
      <c r="K526" s="522"/>
      <c r="L526" s="522"/>
      <c r="M526" s="522"/>
      <c r="N526" s="762"/>
    </row>
    <row r="527" spans="1:14" ht="21.75" customHeight="1" x14ac:dyDescent="0.25">
      <c r="A527" s="509"/>
      <c r="B527" s="578"/>
      <c r="C527" s="578"/>
      <c r="D527" s="544"/>
      <c r="E527" s="544"/>
      <c r="F527" s="544"/>
      <c r="G527" s="544"/>
      <c r="H527" s="544"/>
      <c r="I527" s="309">
        <v>915</v>
      </c>
      <c r="J527" s="54" t="s">
        <v>820</v>
      </c>
      <c r="K527" s="522"/>
      <c r="L527" s="522"/>
      <c r="M527" s="522"/>
      <c r="N527" s="762"/>
    </row>
    <row r="528" spans="1:14" ht="21.75" customHeight="1" x14ac:dyDescent="0.25">
      <c r="A528" s="509"/>
      <c r="B528" s="578"/>
      <c r="C528" s="578"/>
      <c r="D528" s="544"/>
      <c r="E528" s="544"/>
      <c r="F528" s="544"/>
      <c r="G528" s="544"/>
      <c r="H528" s="544"/>
      <c r="I528" s="309">
        <v>104</v>
      </c>
      <c r="J528" s="54" t="s">
        <v>105</v>
      </c>
      <c r="K528" s="522"/>
      <c r="L528" s="522"/>
      <c r="M528" s="522"/>
      <c r="N528" s="762"/>
    </row>
    <row r="529" spans="1:46" ht="21.75" customHeight="1" x14ac:dyDescent="0.25">
      <c r="A529" s="509"/>
      <c r="B529" s="578"/>
      <c r="C529" s="578"/>
      <c r="D529" s="544"/>
      <c r="E529" s="544"/>
      <c r="F529" s="544"/>
      <c r="G529" s="544"/>
      <c r="H529" s="544"/>
      <c r="I529" s="309">
        <v>72</v>
      </c>
      <c r="J529" s="54" t="s">
        <v>281</v>
      </c>
      <c r="K529" s="522"/>
      <c r="L529" s="522"/>
      <c r="M529" s="522"/>
      <c r="N529" s="762"/>
    </row>
    <row r="530" spans="1:46" ht="21.75" customHeight="1" x14ac:dyDescent="0.25">
      <c r="A530" s="509"/>
      <c r="B530" s="578"/>
      <c r="C530" s="578"/>
      <c r="D530" s="544"/>
      <c r="E530" s="544"/>
      <c r="F530" s="544"/>
      <c r="G530" s="544"/>
      <c r="H530" s="544"/>
      <c r="I530" s="309">
        <v>731</v>
      </c>
      <c r="J530" s="54" t="s">
        <v>155</v>
      </c>
      <c r="K530" s="522"/>
      <c r="L530" s="522"/>
      <c r="M530" s="522"/>
      <c r="N530" s="762"/>
      <c r="O530" s="115"/>
    </row>
    <row r="531" spans="1:46" ht="21.75" customHeight="1" x14ac:dyDescent="0.25">
      <c r="A531" s="509"/>
      <c r="B531" s="578"/>
      <c r="C531" s="578"/>
      <c r="D531" s="544"/>
      <c r="E531" s="544"/>
      <c r="F531" s="544"/>
      <c r="G531" s="544"/>
      <c r="H531" s="544"/>
      <c r="I531" s="309">
        <v>31</v>
      </c>
      <c r="J531" s="54" t="s">
        <v>282</v>
      </c>
      <c r="K531" s="522"/>
      <c r="L531" s="522"/>
      <c r="M531" s="522"/>
      <c r="N531" s="762"/>
      <c r="O531" s="115"/>
    </row>
    <row r="532" spans="1:46" ht="21.75" customHeight="1" thickBot="1" x14ac:dyDescent="0.3">
      <c r="A532" s="475"/>
      <c r="B532" s="617"/>
      <c r="C532" s="617"/>
      <c r="D532" s="534"/>
      <c r="E532" s="534"/>
      <c r="F532" s="534"/>
      <c r="G532" s="534"/>
      <c r="H532" s="534"/>
      <c r="I532" s="180">
        <v>721</v>
      </c>
      <c r="J532" s="182" t="s">
        <v>713</v>
      </c>
      <c r="K532" s="635"/>
      <c r="L532" s="635"/>
      <c r="M532" s="635"/>
      <c r="N532" s="763"/>
      <c r="O532" s="115"/>
    </row>
    <row r="533" spans="1:46" ht="45" customHeight="1" thickBot="1" x14ac:dyDescent="0.3">
      <c r="A533" s="323">
        <v>155</v>
      </c>
      <c r="B533" s="327" t="s">
        <v>531</v>
      </c>
      <c r="C533" s="345" t="s">
        <v>532</v>
      </c>
      <c r="D533" s="285" t="s">
        <v>134</v>
      </c>
      <c r="E533" s="285">
        <v>3</v>
      </c>
      <c r="F533" s="285" t="s">
        <v>21</v>
      </c>
      <c r="G533" s="285">
        <v>3</v>
      </c>
      <c r="H533" s="285" t="s">
        <v>21</v>
      </c>
      <c r="I533" s="285">
        <v>841</v>
      </c>
      <c r="J533" s="83" t="s">
        <v>246</v>
      </c>
      <c r="K533" s="288" t="s">
        <v>533</v>
      </c>
      <c r="L533" s="288" t="s">
        <v>387</v>
      </c>
      <c r="M533" s="288"/>
      <c r="N533" s="281">
        <v>6291150</v>
      </c>
      <c r="O533" s="143"/>
    </row>
    <row r="534" spans="1:46" ht="24.75" customHeight="1" x14ac:dyDescent="0.25">
      <c r="A534" s="591">
        <v>156</v>
      </c>
      <c r="B534" s="491" t="s">
        <v>817</v>
      </c>
      <c r="C534" s="689" t="s">
        <v>703</v>
      </c>
      <c r="D534" s="597" t="s">
        <v>134</v>
      </c>
      <c r="E534" s="597">
        <v>8</v>
      </c>
      <c r="F534" s="597" t="s">
        <v>21</v>
      </c>
      <c r="G534" s="597">
        <v>8</v>
      </c>
      <c r="H534" s="597" t="s">
        <v>21</v>
      </c>
      <c r="I534" s="303">
        <v>510</v>
      </c>
      <c r="J534" s="55" t="s">
        <v>612</v>
      </c>
      <c r="K534" s="599" t="s">
        <v>30</v>
      </c>
      <c r="L534" s="599" t="s">
        <v>42</v>
      </c>
      <c r="M534" s="599"/>
      <c r="N534" s="600">
        <v>38071823</v>
      </c>
      <c r="O534" s="143"/>
    </row>
    <row r="535" spans="1:46" ht="24.75" customHeight="1" x14ac:dyDescent="0.25">
      <c r="A535" s="592"/>
      <c r="B535" s="492"/>
      <c r="C535" s="690"/>
      <c r="D535" s="575"/>
      <c r="E535" s="575"/>
      <c r="F535" s="575"/>
      <c r="G535" s="575"/>
      <c r="H535" s="575"/>
      <c r="I535" s="304">
        <v>611</v>
      </c>
      <c r="J535" s="54" t="s">
        <v>502</v>
      </c>
      <c r="K535" s="625"/>
      <c r="L535" s="625"/>
      <c r="M535" s="625"/>
      <c r="N535" s="576"/>
      <c r="O535" s="143"/>
    </row>
    <row r="536" spans="1:46" ht="24.75" customHeight="1" x14ac:dyDescent="0.25">
      <c r="A536" s="592"/>
      <c r="B536" s="492"/>
      <c r="C536" s="690"/>
      <c r="D536" s="575"/>
      <c r="E536" s="575"/>
      <c r="F536" s="575"/>
      <c r="G536" s="575"/>
      <c r="H536" s="575"/>
      <c r="I536" s="304">
        <v>910</v>
      </c>
      <c r="J536" s="54" t="s">
        <v>106</v>
      </c>
      <c r="K536" s="625"/>
      <c r="L536" s="625"/>
      <c r="M536" s="625"/>
      <c r="N536" s="576"/>
      <c r="O536" s="143"/>
    </row>
    <row r="537" spans="1:46" ht="24.75" customHeight="1" thickBot="1" x14ac:dyDescent="0.3">
      <c r="A537" s="593"/>
      <c r="B537" s="493"/>
      <c r="C537" s="765"/>
      <c r="D537" s="598"/>
      <c r="E537" s="598"/>
      <c r="F537" s="598"/>
      <c r="G537" s="598"/>
      <c r="H537" s="598"/>
      <c r="I537" s="305">
        <v>710</v>
      </c>
      <c r="J537" s="57" t="s">
        <v>503</v>
      </c>
      <c r="K537" s="566"/>
      <c r="L537" s="566"/>
      <c r="M537" s="566"/>
      <c r="N537" s="601"/>
      <c r="O537" s="143"/>
    </row>
    <row r="538" spans="1:46" s="114" customFormat="1" ht="29.25" customHeight="1" thickBot="1" x14ac:dyDescent="0.3">
      <c r="A538" s="509">
        <v>157</v>
      </c>
      <c r="B538" s="578" t="s">
        <v>625</v>
      </c>
      <c r="C538" s="511" t="s">
        <v>590</v>
      </c>
      <c r="D538" s="575" t="s">
        <v>134</v>
      </c>
      <c r="E538" s="285">
        <v>2</v>
      </c>
      <c r="F538" s="285" t="s">
        <v>21</v>
      </c>
      <c r="G538" s="285">
        <v>5</v>
      </c>
      <c r="H538" s="285">
        <v>2</v>
      </c>
      <c r="I538" s="285">
        <v>721</v>
      </c>
      <c r="J538" s="83" t="s">
        <v>591</v>
      </c>
      <c r="K538" s="625" t="s">
        <v>30</v>
      </c>
      <c r="L538" s="625" t="s">
        <v>42</v>
      </c>
      <c r="M538" s="625"/>
      <c r="N538" s="560">
        <v>15045274</v>
      </c>
      <c r="O538" s="143"/>
      <c r="P538" s="115"/>
      <c r="Q538" s="115"/>
      <c r="R538" s="115"/>
      <c r="S538" s="115"/>
      <c r="T538" s="115"/>
      <c r="U538" s="115"/>
      <c r="V538" s="115"/>
      <c r="W538" s="115"/>
      <c r="X538" s="115"/>
      <c r="Y538" s="115"/>
      <c r="Z538" s="115"/>
      <c r="AA538" s="115"/>
      <c r="AB538" s="115"/>
      <c r="AC538" s="115"/>
      <c r="AD538" s="115"/>
      <c r="AE538" s="115"/>
      <c r="AF538" s="115"/>
      <c r="AG538" s="115"/>
      <c r="AH538" s="115"/>
      <c r="AI538" s="115"/>
      <c r="AJ538" s="115"/>
      <c r="AK538" s="115"/>
      <c r="AL538" s="115"/>
      <c r="AM538" s="115"/>
      <c r="AN538" s="115"/>
      <c r="AO538" s="115"/>
      <c r="AP538" s="115"/>
      <c r="AQ538" s="115"/>
      <c r="AR538" s="115"/>
      <c r="AS538" s="115"/>
      <c r="AT538" s="115"/>
    </row>
    <row r="539" spans="1:46" s="115" customFormat="1" ht="29.25" customHeight="1" x14ac:dyDescent="0.25">
      <c r="A539" s="509"/>
      <c r="B539" s="578"/>
      <c r="C539" s="511"/>
      <c r="D539" s="575"/>
      <c r="E539" s="717">
        <v>2</v>
      </c>
      <c r="F539" s="717" t="s">
        <v>21</v>
      </c>
      <c r="G539" s="717">
        <v>2</v>
      </c>
      <c r="H539" s="717" t="s">
        <v>21</v>
      </c>
      <c r="I539" s="306">
        <v>688</v>
      </c>
      <c r="J539" s="162" t="s">
        <v>686</v>
      </c>
      <c r="K539" s="625"/>
      <c r="L539" s="625"/>
      <c r="M539" s="625"/>
      <c r="N539" s="560"/>
      <c r="O539" s="143"/>
    </row>
    <row r="540" spans="1:46" s="115" customFormat="1" ht="29.25" customHeight="1" thickBot="1" x14ac:dyDescent="0.3">
      <c r="A540" s="475"/>
      <c r="B540" s="617"/>
      <c r="C540" s="512"/>
      <c r="D540" s="598"/>
      <c r="E540" s="764"/>
      <c r="F540" s="764"/>
      <c r="G540" s="764"/>
      <c r="H540" s="764"/>
      <c r="I540" s="307">
        <v>410</v>
      </c>
      <c r="J540" s="163" t="s">
        <v>60</v>
      </c>
      <c r="K540" s="566"/>
      <c r="L540" s="566"/>
      <c r="M540" s="566"/>
      <c r="N540" s="561"/>
      <c r="O540" s="143"/>
    </row>
    <row r="541" spans="1:46" s="115" customFormat="1" ht="35.25" customHeight="1" thickBot="1" x14ac:dyDescent="0.3">
      <c r="A541" s="71">
        <v>158</v>
      </c>
      <c r="B541" s="266" t="s">
        <v>851</v>
      </c>
      <c r="C541" s="267" t="s">
        <v>852</v>
      </c>
      <c r="D541" s="268" t="s">
        <v>134</v>
      </c>
      <c r="E541" s="268">
        <v>2</v>
      </c>
      <c r="F541" s="268" t="s">
        <v>21</v>
      </c>
      <c r="G541" s="268">
        <v>2</v>
      </c>
      <c r="H541" s="268">
        <v>2</v>
      </c>
      <c r="I541" s="268">
        <v>915</v>
      </c>
      <c r="J541" s="269" t="s">
        <v>106</v>
      </c>
      <c r="K541" s="270" t="s">
        <v>23</v>
      </c>
      <c r="L541" s="270" t="s">
        <v>31</v>
      </c>
      <c r="M541" s="270"/>
      <c r="N541" s="257">
        <v>52185803</v>
      </c>
      <c r="O541" s="143"/>
    </row>
    <row r="542" spans="1:46" ht="44.25" customHeight="1" thickBot="1" x14ac:dyDescent="0.3">
      <c r="A542" s="324">
        <v>159</v>
      </c>
      <c r="B542" s="342" t="s">
        <v>534</v>
      </c>
      <c r="C542" s="321" t="s">
        <v>535</v>
      </c>
      <c r="D542" s="286" t="s">
        <v>134</v>
      </c>
      <c r="E542" s="286">
        <v>4</v>
      </c>
      <c r="F542" s="286" t="s">
        <v>21</v>
      </c>
      <c r="G542" s="286">
        <v>1</v>
      </c>
      <c r="H542" s="286" t="s">
        <v>21</v>
      </c>
      <c r="I542" s="286">
        <v>511</v>
      </c>
      <c r="J542" s="86" t="s">
        <v>137</v>
      </c>
      <c r="K542" s="289" t="s">
        <v>30</v>
      </c>
      <c r="L542" s="289" t="s">
        <v>536</v>
      </c>
      <c r="M542" s="289"/>
      <c r="N542" s="292" t="s">
        <v>537</v>
      </c>
      <c r="O542" s="143"/>
    </row>
    <row r="543" spans="1:46" ht="48" customHeight="1" thickBot="1" x14ac:dyDescent="0.3">
      <c r="A543" s="322">
        <v>160</v>
      </c>
      <c r="B543" s="325" t="s">
        <v>354</v>
      </c>
      <c r="C543" s="318" t="s">
        <v>355</v>
      </c>
      <c r="D543" s="282" t="s">
        <v>134</v>
      </c>
      <c r="E543" s="282">
        <v>2</v>
      </c>
      <c r="F543" s="282" t="s">
        <v>21</v>
      </c>
      <c r="G543" s="282">
        <v>2</v>
      </c>
      <c r="H543" s="282" t="s">
        <v>21</v>
      </c>
      <c r="I543" s="282">
        <v>731</v>
      </c>
      <c r="J543" s="382" t="s">
        <v>109</v>
      </c>
      <c r="K543" s="293" t="s">
        <v>30</v>
      </c>
      <c r="L543" s="293" t="s">
        <v>31</v>
      </c>
      <c r="M543" s="293"/>
      <c r="N543" s="280" t="s">
        <v>356</v>
      </c>
    </row>
    <row r="544" spans="1:46" ht="28.5" customHeight="1" x14ac:dyDescent="0.25">
      <c r="A544" s="769">
        <v>161</v>
      </c>
      <c r="B544" s="577" t="s">
        <v>538</v>
      </c>
      <c r="C544" s="510" t="s">
        <v>539</v>
      </c>
      <c r="D544" s="597" t="s">
        <v>134</v>
      </c>
      <c r="E544" s="557">
        <v>4</v>
      </c>
      <c r="F544" s="557" t="s">
        <v>21</v>
      </c>
      <c r="G544" s="557">
        <v>2</v>
      </c>
      <c r="H544" s="557" t="s">
        <v>21</v>
      </c>
      <c r="I544" s="303">
        <v>540</v>
      </c>
      <c r="J544" s="55" t="s">
        <v>821</v>
      </c>
      <c r="K544" s="597" t="s">
        <v>30</v>
      </c>
      <c r="L544" s="599" t="s">
        <v>387</v>
      </c>
      <c r="M544" s="599"/>
      <c r="N544" s="600">
        <v>11722253</v>
      </c>
    </row>
    <row r="545" spans="1:14" ht="28.5" customHeight="1" x14ac:dyDescent="0.25">
      <c r="A545" s="770"/>
      <c r="B545" s="578"/>
      <c r="C545" s="511"/>
      <c r="D545" s="575"/>
      <c r="E545" s="581"/>
      <c r="F545" s="581"/>
      <c r="G545" s="581"/>
      <c r="H545" s="581"/>
      <c r="I545" s="304">
        <v>510</v>
      </c>
      <c r="J545" s="54" t="s">
        <v>45</v>
      </c>
      <c r="K545" s="575"/>
      <c r="L545" s="625"/>
      <c r="M545" s="625"/>
      <c r="N545" s="576"/>
    </row>
    <row r="546" spans="1:14" ht="38.25" customHeight="1" x14ac:dyDescent="0.25">
      <c r="A546" s="770"/>
      <c r="B546" s="578"/>
      <c r="C546" s="511"/>
      <c r="D546" s="575"/>
      <c r="E546" s="581"/>
      <c r="F546" s="581"/>
      <c r="G546" s="581"/>
      <c r="H546" s="581"/>
      <c r="I546" s="304">
        <v>888</v>
      </c>
      <c r="J546" s="54" t="s">
        <v>540</v>
      </c>
      <c r="K546" s="575"/>
      <c r="L546" s="625"/>
      <c r="M546" s="625"/>
      <c r="N546" s="683"/>
    </row>
    <row r="547" spans="1:14" ht="38.25" customHeight="1" x14ac:dyDescent="0.25">
      <c r="A547" s="770"/>
      <c r="B547" s="578"/>
      <c r="C547" s="511"/>
      <c r="D547" s="575"/>
      <c r="E547" s="260">
        <v>2</v>
      </c>
      <c r="F547" s="260">
        <v>2</v>
      </c>
      <c r="G547" s="260">
        <v>2</v>
      </c>
      <c r="H547" s="260">
        <v>2</v>
      </c>
      <c r="I547" s="260">
        <v>522</v>
      </c>
      <c r="J547" s="261" t="s">
        <v>711</v>
      </c>
      <c r="K547" s="575"/>
      <c r="L547" s="625"/>
      <c r="M547" s="625"/>
      <c r="N547" s="278">
        <v>39323040</v>
      </c>
    </row>
    <row r="548" spans="1:14" ht="38.25" customHeight="1" thickBot="1" x14ac:dyDescent="0.3">
      <c r="A548" s="771"/>
      <c r="B548" s="617"/>
      <c r="C548" s="512"/>
      <c r="D548" s="598"/>
      <c r="E548" s="307">
        <v>1</v>
      </c>
      <c r="F548" s="307" t="s">
        <v>21</v>
      </c>
      <c r="G548" s="307">
        <v>2</v>
      </c>
      <c r="H548" s="307" t="s">
        <v>21</v>
      </c>
      <c r="I548" s="307">
        <v>1013</v>
      </c>
      <c r="J548" s="163" t="s">
        <v>846</v>
      </c>
      <c r="K548" s="305" t="s">
        <v>23</v>
      </c>
      <c r="L548" s="369" t="s">
        <v>368</v>
      </c>
      <c r="M548" s="566"/>
      <c r="N548" s="278">
        <v>50738690</v>
      </c>
    </row>
    <row r="549" spans="1:14" ht="45.75" customHeight="1" thickBot="1" x14ac:dyDescent="0.3">
      <c r="A549" s="324">
        <v>162</v>
      </c>
      <c r="B549" s="328" t="s">
        <v>357</v>
      </c>
      <c r="C549" s="319" t="s">
        <v>358</v>
      </c>
      <c r="D549" s="284" t="s">
        <v>134</v>
      </c>
      <c r="E549" s="284">
        <v>2</v>
      </c>
      <c r="F549" s="284" t="s">
        <v>21</v>
      </c>
      <c r="G549" s="284">
        <v>2</v>
      </c>
      <c r="H549" s="284">
        <v>2</v>
      </c>
      <c r="I549" s="284">
        <v>841</v>
      </c>
      <c r="J549" s="385" t="s">
        <v>40</v>
      </c>
      <c r="K549" s="295" t="s">
        <v>30</v>
      </c>
      <c r="L549" s="295" t="s">
        <v>42</v>
      </c>
      <c r="M549" s="295"/>
      <c r="N549" s="292" t="s">
        <v>359</v>
      </c>
    </row>
    <row r="550" spans="1:14" ht="28.5" customHeight="1" x14ac:dyDescent="0.25">
      <c r="A550" s="509">
        <v>163</v>
      </c>
      <c r="B550" s="541" t="s">
        <v>245</v>
      </c>
      <c r="C550" s="543" t="s">
        <v>247</v>
      </c>
      <c r="D550" s="544" t="s">
        <v>134</v>
      </c>
      <c r="E550" s="315">
        <v>4</v>
      </c>
      <c r="F550" s="559" t="s">
        <v>21</v>
      </c>
      <c r="G550" s="315">
        <v>2</v>
      </c>
      <c r="H550" s="315">
        <v>2</v>
      </c>
      <c r="I550" s="315">
        <v>721</v>
      </c>
      <c r="J550" s="390" t="s">
        <v>54</v>
      </c>
      <c r="K550" s="535" t="s">
        <v>30</v>
      </c>
      <c r="L550" s="535" t="s">
        <v>48</v>
      </c>
      <c r="M550" s="294"/>
      <c r="N550" s="560" t="s">
        <v>163</v>
      </c>
    </row>
    <row r="551" spans="1:14" ht="28.5" customHeight="1" x14ac:dyDescent="0.25">
      <c r="A551" s="509"/>
      <c r="B551" s="541"/>
      <c r="C551" s="543"/>
      <c r="D551" s="544"/>
      <c r="E551" s="309">
        <v>4</v>
      </c>
      <c r="F551" s="553"/>
      <c r="G551" s="309">
        <v>2</v>
      </c>
      <c r="H551" s="309">
        <v>2</v>
      </c>
      <c r="I551" s="309">
        <v>84</v>
      </c>
      <c r="J551" s="359" t="s">
        <v>246</v>
      </c>
      <c r="K551" s="535"/>
      <c r="L551" s="535"/>
      <c r="M551" s="294"/>
      <c r="N551" s="560"/>
    </row>
    <row r="552" spans="1:14" ht="28.5" customHeight="1" thickBot="1" x14ac:dyDescent="0.3">
      <c r="A552" s="509"/>
      <c r="B552" s="541"/>
      <c r="C552" s="543"/>
      <c r="D552" s="544"/>
      <c r="E552" s="316">
        <v>4</v>
      </c>
      <c r="F552" s="554"/>
      <c r="G552" s="316">
        <v>2</v>
      </c>
      <c r="H552" s="316">
        <v>2</v>
      </c>
      <c r="I552" s="316">
        <v>1015</v>
      </c>
      <c r="J552" s="20" t="s">
        <v>87</v>
      </c>
      <c r="K552" s="535"/>
      <c r="L552" s="535"/>
      <c r="M552" s="294"/>
      <c r="N552" s="560"/>
    </row>
    <row r="553" spans="1:14" ht="20.25" customHeight="1" x14ac:dyDescent="0.25">
      <c r="A553" s="474">
        <v>164</v>
      </c>
      <c r="B553" s="523" t="s">
        <v>714</v>
      </c>
      <c r="C553" s="703" t="s">
        <v>715</v>
      </c>
      <c r="D553" s="527" t="s">
        <v>134</v>
      </c>
      <c r="E553" s="527">
        <v>2</v>
      </c>
      <c r="F553" s="527">
        <v>2</v>
      </c>
      <c r="G553" s="767">
        <v>2</v>
      </c>
      <c r="H553" s="527">
        <v>2</v>
      </c>
      <c r="I553" s="362">
        <v>811</v>
      </c>
      <c r="J553" s="184" t="s">
        <v>25</v>
      </c>
      <c r="K553" s="531" t="s">
        <v>30</v>
      </c>
      <c r="L553" s="531" t="s">
        <v>368</v>
      </c>
      <c r="M553" s="531"/>
      <c r="N553" s="600">
        <v>39618703</v>
      </c>
    </row>
    <row r="554" spans="1:14" ht="20.25" customHeight="1" x14ac:dyDescent="0.25">
      <c r="A554" s="509"/>
      <c r="B554" s="688"/>
      <c r="C554" s="704"/>
      <c r="D554" s="651"/>
      <c r="E554" s="651"/>
      <c r="F554" s="651"/>
      <c r="G554" s="768"/>
      <c r="H554" s="651"/>
      <c r="I554" s="363">
        <v>812</v>
      </c>
      <c r="J554" s="136" t="s">
        <v>56</v>
      </c>
      <c r="K554" s="535"/>
      <c r="L554" s="535"/>
      <c r="M554" s="535"/>
      <c r="N554" s="576"/>
    </row>
    <row r="555" spans="1:14" ht="20.25" customHeight="1" x14ac:dyDescent="0.25">
      <c r="A555" s="509"/>
      <c r="B555" s="688"/>
      <c r="C555" s="704"/>
      <c r="D555" s="651"/>
      <c r="E555" s="651"/>
      <c r="F555" s="651"/>
      <c r="G555" s="768"/>
      <c r="H555" s="651"/>
      <c r="I555" s="363">
        <v>721</v>
      </c>
      <c r="J555" s="183" t="s">
        <v>54</v>
      </c>
      <c r="K555" s="535"/>
      <c r="L555" s="535"/>
      <c r="M555" s="535"/>
      <c r="N555" s="576"/>
    </row>
    <row r="556" spans="1:14" ht="20.25" customHeight="1" x14ac:dyDescent="0.25">
      <c r="A556" s="509"/>
      <c r="B556" s="688"/>
      <c r="C556" s="704"/>
      <c r="D556" s="651"/>
      <c r="E556" s="651"/>
      <c r="F556" s="651"/>
      <c r="G556" s="768"/>
      <c r="H556" s="651"/>
      <c r="I556" s="363">
        <v>840</v>
      </c>
      <c r="J556" s="136" t="s">
        <v>40</v>
      </c>
      <c r="K556" s="535"/>
      <c r="L556" s="535"/>
      <c r="M556" s="535"/>
      <c r="N556" s="576"/>
    </row>
    <row r="557" spans="1:14" ht="20.25" customHeight="1" x14ac:dyDescent="0.25">
      <c r="A557" s="509"/>
      <c r="B557" s="688"/>
      <c r="C557" s="704"/>
      <c r="D557" s="651"/>
      <c r="E557" s="651"/>
      <c r="F557" s="651"/>
      <c r="G557" s="768"/>
      <c r="H557" s="651"/>
      <c r="I557" s="363">
        <v>710</v>
      </c>
      <c r="J557" s="136" t="s">
        <v>716</v>
      </c>
      <c r="K557" s="535"/>
      <c r="L557" s="535"/>
      <c r="M557" s="535"/>
      <c r="N557" s="576"/>
    </row>
    <row r="558" spans="1:14" ht="20.25" customHeight="1" x14ac:dyDescent="0.25">
      <c r="A558" s="509"/>
      <c r="B558" s="688"/>
      <c r="C558" s="704"/>
      <c r="D558" s="651"/>
      <c r="E558" s="766"/>
      <c r="F558" s="766"/>
      <c r="G558" s="768"/>
      <c r="H558" s="651"/>
      <c r="I558" s="363">
        <v>731</v>
      </c>
      <c r="J558" s="136" t="s">
        <v>109</v>
      </c>
      <c r="K558" s="535"/>
      <c r="L558" s="535"/>
      <c r="M558" s="535"/>
      <c r="N558" s="576"/>
    </row>
    <row r="559" spans="1:14" ht="20.25" customHeight="1" thickBot="1" x14ac:dyDescent="0.3">
      <c r="A559" s="475"/>
      <c r="B559" s="524"/>
      <c r="C559" s="705"/>
      <c r="D559" s="528"/>
      <c r="E559" s="180">
        <v>0</v>
      </c>
      <c r="F559" s="180">
        <v>0</v>
      </c>
      <c r="G559" s="180">
        <v>0</v>
      </c>
      <c r="H559" s="528"/>
      <c r="I559" s="180">
        <v>415</v>
      </c>
      <c r="J559" s="185" t="s">
        <v>60</v>
      </c>
      <c r="K559" s="532"/>
      <c r="L559" s="532"/>
      <c r="M559" s="532"/>
      <c r="N559" s="601"/>
    </row>
    <row r="560" spans="1:14" ht="22.5" customHeight="1" x14ac:dyDescent="0.25">
      <c r="A560" s="509">
        <v>165</v>
      </c>
      <c r="B560" s="541" t="s">
        <v>345</v>
      </c>
      <c r="C560" s="578" t="s">
        <v>346</v>
      </c>
      <c r="D560" s="544" t="s">
        <v>134</v>
      </c>
      <c r="E560" s="315">
        <v>5</v>
      </c>
      <c r="F560" s="559" t="s">
        <v>21</v>
      </c>
      <c r="G560" s="315">
        <v>3</v>
      </c>
      <c r="H560" s="544" t="s">
        <v>21</v>
      </c>
      <c r="I560" s="315">
        <v>84</v>
      </c>
      <c r="J560" s="105" t="s">
        <v>40</v>
      </c>
      <c r="K560" s="535" t="s">
        <v>30</v>
      </c>
      <c r="L560" s="535" t="s">
        <v>31</v>
      </c>
      <c r="M560" s="294"/>
      <c r="N560" s="701" t="s">
        <v>347</v>
      </c>
    </row>
    <row r="561" spans="1:14" ht="22.5" customHeight="1" x14ac:dyDescent="0.25">
      <c r="A561" s="509"/>
      <c r="B561" s="541"/>
      <c r="C561" s="578"/>
      <c r="D561" s="544"/>
      <c r="E561" s="309">
        <v>2</v>
      </c>
      <c r="F561" s="553"/>
      <c r="G561" s="309">
        <v>2</v>
      </c>
      <c r="H561" s="544"/>
      <c r="I561" s="309">
        <v>915</v>
      </c>
      <c r="J561" s="58" t="s">
        <v>106</v>
      </c>
      <c r="K561" s="535"/>
      <c r="L561" s="535"/>
      <c r="M561" s="294"/>
      <c r="N561" s="701"/>
    </row>
    <row r="562" spans="1:14" ht="22.5" customHeight="1" x14ac:dyDescent="0.25">
      <c r="A562" s="509"/>
      <c r="B562" s="541"/>
      <c r="C562" s="578"/>
      <c r="D562" s="544"/>
      <c r="E562" s="309">
        <v>2</v>
      </c>
      <c r="F562" s="553"/>
      <c r="G562" s="309">
        <v>2</v>
      </c>
      <c r="H562" s="544"/>
      <c r="I562" s="309">
        <v>41</v>
      </c>
      <c r="J562" s="58" t="s">
        <v>60</v>
      </c>
      <c r="K562" s="535"/>
      <c r="L562" s="535"/>
      <c r="M562" s="294"/>
      <c r="N562" s="701"/>
    </row>
    <row r="563" spans="1:14" ht="22.5" customHeight="1" thickBot="1" x14ac:dyDescent="0.3">
      <c r="A563" s="475"/>
      <c r="B563" s="542"/>
      <c r="C563" s="617"/>
      <c r="D563" s="534"/>
      <c r="E563" s="291">
        <v>2</v>
      </c>
      <c r="F563" s="695"/>
      <c r="G563" s="291">
        <v>2</v>
      </c>
      <c r="H563" s="534"/>
      <c r="I563" s="291">
        <v>311</v>
      </c>
      <c r="J563" s="60" t="s">
        <v>80</v>
      </c>
      <c r="K563" s="532"/>
      <c r="L563" s="532"/>
      <c r="M563" s="295"/>
      <c r="N563" s="702"/>
    </row>
    <row r="564" spans="1:14" ht="40.5" customHeight="1" thickBot="1" x14ac:dyDescent="0.3">
      <c r="A564" s="322">
        <v>166</v>
      </c>
      <c r="B564" s="325" t="s">
        <v>634</v>
      </c>
      <c r="C564" s="341" t="s">
        <v>635</v>
      </c>
      <c r="D564" s="282" t="s">
        <v>134</v>
      </c>
      <c r="E564" s="282">
        <v>4</v>
      </c>
      <c r="F564" s="282" t="s">
        <v>21</v>
      </c>
      <c r="G564" s="282">
        <v>2</v>
      </c>
      <c r="H564" s="282">
        <v>2</v>
      </c>
      <c r="I564" s="282">
        <v>915</v>
      </c>
      <c r="J564" s="85" t="s">
        <v>106</v>
      </c>
      <c r="K564" s="293" t="s">
        <v>30</v>
      </c>
      <c r="L564" s="293" t="s">
        <v>368</v>
      </c>
      <c r="M564" s="293"/>
      <c r="N564" s="277">
        <v>16730060</v>
      </c>
    </row>
    <row r="565" spans="1:14" ht="22.5" customHeight="1" x14ac:dyDescent="0.25">
      <c r="A565" s="474">
        <v>167</v>
      </c>
      <c r="B565" s="623" t="s">
        <v>664</v>
      </c>
      <c r="C565" s="772" t="s">
        <v>665</v>
      </c>
      <c r="D565" s="533" t="s">
        <v>134</v>
      </c>
      <c r="E565" s="533">
        <v>2</v>
      </c>
      <c r="F565" s="533" t="s">
        <v>21</v>
      </c>
      <c r="G565" s="533">
        <v>2</v>
      </c>
      <c r="H565" s="533" t="s">
        <v>21</v>
      </c>
      <c r="I565" s="290">
        <v>711</v>
      </c>
      <c r="J565" s="59" t="s">
        <v>666</v>
      </c>
      <c r="K565" s="531" t="s">
        <v>30</v>
      </c>
      <c r="L565" s="531" t="s">
        <v>368</v>
      </c>
      <c r="M565" s="531"/>
      <c r="N565" s="600">
        <v>18387375</v>
      </c>
    </row>
    <row r="566" spans="1:14" ht="22.5" customHeight="1" thickBot="1" x14ac:dyDescent="0.3">
      <c r="A566" s="509"/>
      <c r="B566" s="541"/>
      <c r="C566" s="773"/>
      <c r="D566" s="544"/>
      <c r="E566" s="544"/>
      <c r="F566" s="544"/>
      <c r="G566" s="544"/>
      <c r="H566" s="544"/>
      <c r="I566" s="283">
        <v>721</v>
      </c>
      <c r="J566" s="82" t="s">
        <v>54</v>
      </c>
      <c r="K566" s="535"/>
      <c r="L566" s="535"/>
      <c r="M566" s="535"/>
      <c r="N566" s="576"/>
    </row>
    <row r="567" spans="1:14" ht="33" customHeight="1" x14ac:dyDescent="0.25">
      <c r="A567" s="474">
        <v>168</v>
      </c>
      <c r="B567" s="623" t="s">
        <v>360</v>
      </c>
      <c r="C567" s="525" t="s">
        <v>361</v>
      </c>
      <c r="D567" s="533" t="s">
        <v>134</v>
      </c>
      <c r="E567" s="290">
        <v>3</v>
      </c>
      <c r="F567" s="533" t="s">
        <v>21</v>
      </c>
      <c r="G567" s="290">
        <v>1</v>
      </c>
      <c r="H567" s="533" t="s">
        <v>21</v>
      </c>
      <c r="I567" s="348">
        <v>841</v>
      </c>
      <c r="J567" s="80" t="s">
        <v>40</v>
      </c>
      <c r="K567" s="297" t="s">
        <v>30</v>
      </c>
      <c r="L567" s="297" t="s">
        <v>48</v>
      </c>
      <c r="M567" s="536"/>
      <c r="N567" s="220" t="s">
        <v>362</v>
      </c>
    </row>
    <row r="568" spans="1:14" ht="33" customHeight="1" thickBot="1" x14ac:dyDescent="0.3">
      <c r="A568" s="509"/>
      <c r="B568" s="541"/>
      <c r="C568" s="543"/>
      <c r="D568" s="544"/>
      <c r="E568" s="316">
        <v>2</v>
      </c>
      <c r="F568" s="544"/>
      <c r="G568" s="316">
        <v>2</v>
      </c>
      <c r="H568" s="544"/>
      <c r="I568" s="350">
        <v>1015</v>
      </c>
      <c r="J568" s="221" t="s">
        <v>773</v>
      </c>
      <c r="K568" s="299" t="s">
        <v>30</v>
      </c>
      <c r="L568" s="299" t="s">
        <v>42</v>
      </c>
      <c r="M568" s="562"/>
      <c r="N568" s="247" t="s">
        <v>774</v>
      </c>
    </row>
    <row r="569" spans="1:14" ht="31.5" customHeight="1" x14ac:dyDescent="0.25">
      <c r="A569" s="474">
        <v>169</v>
      </c>
      <c r="B569" s="623" t="s">
        <v>776</v>
      </c>
      <c r="C569" s="774" t="s">
        <v>777</v>
      </c>
      <c r="D569" s="476" t="s">
        <v>134</v>
      </c>
      <c r="E569" s="476">
        <v>2</v>
      </c>
      <c r="F569" s="476" t="s">
        <v>21</v>
      </c>
      <c r="G569" s="476">
        <v>2</v>
      </c>
      <c r="H569" s="476">
        <v>2</v>
      </c>
      <c r="I569" s="348">
        <v>721</v>
      </c>
      <c r="J569" s="80" t="s">
        <v>54</v>
      </c>
      <c r="K569" s="297" t="s">
        <v>30</v>
      </c>
      <c r="L569" s="297" t="s">
        <v>42</v>
      </c>
      <c r="M569" s="297"/>
      <c r="N569" s="380" t="s">
        <v>778</v>
      </c>
    </row>
    <row r="570" spans="1:14" ht="31.5" customHeight="1" thickBot="1" x14ac:dyDescent="0.3">
      <c r="A570" s="475"/>
      <c r="B570" s="542"/>
      <c r="C570" s="775"/>
      <c r="D570" s="477"/>
      <c r="E570" s="477"/>
      <c r="F570" s="477"/>
      <c r="G570" s="477"/>
      <c r="H570" s="477"/>
      <c r="I570" s="360">
        <v>915</v>
      </c>
      <c r="J570" s="206" t="s">
        <v>106</v>
      </c>
      <c r="K570" s="368"/>
      <c r="L570" s="361"/>
      <c r="M570" s="361"/>
      <c r="N570" s="381"/>
    </row>
    <row r="571" spans="1:14" ht="44.25" customHeight="1" thickBot="1" x14ac:dyDescent="0.3">
      <c r="A571" s="323">
        <v>170</v>
      </c>
      <c r="B571" s="326" t="s">
        <v>742</v>
      </c>
      <c r="C571" s="223" t="s">
        <v>743</v>
      </c>
      <c r="D571" s="344" t="s">
        <v>134</v>
      </c>
      <c r="E571" s="312">
        <v>5</v>
      </c>
      <c r="F571" s="312" t="s">
        <v>21</v>
      </c>
      <c r="G571" s="312">
        <v>5</v>
      </c>
      <c r="H571" s="312">
        <v>2</v>
      </c>
      <c r="I571" s="312">
        <v>841</v>
      </c>
      <c r="J571" s="206" t="s">
        <v>40</v>
      </c>
      <c r="K571" s="368" t="s">
        <v>30</v>
      </c>
      <c r="L571" s="367" t="s">
        <v>744</v>
      </c>
      <c r="M571" s="26"/>
      <c r="N571" s="229">
        <v>43691120</v>
      </c>
    </row>
    <row r="572" spans="1:14" ht="43.5" customHeight="1" thickBot="1" x14ac:dyDescent="0.3">
      <c r="A572" s="322">
        <v>171</v>
      </c>
      <c r="B572" s="325" t="s">
        <v>319</v>
      </c>
      <c r="C572" s="318" t="s">
        <v>323</v>
      </c>
      <c r="D572" s="282" t="s">
        <v>134</v>
      </c>
      <c r="E572" s="282">
        <v>4</v>
      </c>
      <c r="F572" s="282">
        <v>4</v>
      </c>
      <c r="G572" s="282">
        <v>2</v>
      </c>
      <c r="H572" s="282">
        <v>2</v>
      </c>
      <c r="I572" s="282">
        <v>731</v>
      </c>
      <c r="J572" s="382" t="s">
        <v>109</v>
      </c>
      <c r="K572" s="293" t="s">
        <v>30</v>
      </c>
      <c r="L572" s="293" t="s">
        <v>48</v>
      </c>
      <c r="M572" s="293"/>
      <c r="N572" s="280" t="s">
        <v>320</v>
      </c>
    </row>
    <row r="573" spans="1:14" ht="45.75" customHeight="1" thickBot="1" x14ac:dyDescent="0.3">
      <c r="A573" s="71">
        <v>172</v>
      </c>
      <c r="B573" s="124" t="s">
        <v>657</v>
      </c>
      <c r="C573" s="125" t="s">
        <v>658</v>
      </c>
      <c r="D573" s="10" t="s">
        <v>134</v>
      </c>
      <c r="E573" s="10">
        <v>5</v>
      </c>
      <c r="F573" s="10" t="s">
        <v>21</v>
      </c>
      <c r="G573" s="10">
        <v>2</v>
      </c>
      <c r="H573" s="10" t="s">
        <v>21</v>
      </c>
      <c r="I573" s="10">
        <v>910</v>
      </c>
      <c r="J573" s="16" t="s">
        <v>106</v>
      </c>
      <c r="K573" s="11" t="s">
        <v>30</v>
      </c>
      <c r="L573" s="11" t="s">
        <v>42</v>
      </c>
      <c r="M573" s="11"/>
      <c r="N573" s="107">
        <v>18533412</v>
      </c>
    </row>
    <row r="574" spans="1:14" ht="28.5" customHeight="1" x14ac:dyDescent="0.25">
      <c r="A574" s="474">
        <v>173</v>
      </c>
      <c r="B574" s="623" t="s">
        <v>248</v>
      </c>
      <c r="C574" s="525" t="s">
        <v>249</v>
      </c>
      <c r="D574" s="533" t="s">
        <v>134</v>
      </c>
      <c r="E574" s="618">
        <v>2</v>
      </c>
      <c r="F574" s="618" t="s">
        <v>21</v>
      </c>
      <c r="G574" s="618">
        <v>2</v>
      </c>
      <c r="H574" s="618" t="s">
        <v>21</v>
      </c>
      <c r="I574" s="290">
        <v>1015</v>
      </c>
      <c r="J574" s="358" t="s">
        <v>87</v>
      </c>
      <c r="K574" s="531" t="s">
        <v>30</v>
      </c>
      <c r="L574" s="531" t="s">
        <v>31</v>
      </c>
      <c r="M574" s="300"/>
      <c r="N574" s="329" t="s">
        <v>335</v>
      </c>
    </row>
    <row r="575" spans="1:14" ht="28.5" customHeight="1" x14ac:dyDescent="0.25">
      <c r="A575" s="509"/>
      <c r="B575" s="541"/>
      <c r="C575" s="543"/>
      <c r="D575" s="544"/>
      <c r="E575" s="553"/>
      <c r="F575" s="553"/>
      <c r="G575" s="553"/>
      <c r="H575" s="553"/>
      <c r="I575" s="309">
        <v>413</v>
      </c>
      <c r="J575" s="359" t="s">
        <v>26</v>
      </c>
      <c r="K575" s="535"/>
      <c r="L575" s="535"/>
      <c r="M575" s="301"/>
      <c r="N575" s="373" t="s">
        <v>336</v>
      </c>
    </row>
    <row r="576" spans="1:14" ht="28.5" customHeight="1" thickBot="1" x14ac:dyDescent="0.3">
      <c r="A576" s="475"/>
      <c r="B576" s="542"/>
      <c r="C576" s="526"/>
      <c r="D576" s="534"/>
      <c r="E576" s="291">
        <v>2</v>
      </c>
      <c r="F576" s="291" t="s">
        <v>21</v>
      </c>
      <c r="G576" s="291">
        <v>2</v>
      </c>
      <c r="H576" s="291" t="s">
        <v>21</v>
      </c>
      <c r="I576" s="291">
        <v>721</v>
      </c>
      <c r="J576" s="34" t="s">
        <v>54</v>
      </c>
      <c r="K576" s="532"/>
      <c r="L576" s="532"/>
      <c r="M576" s="334"/>
      <c r="N576" s="330" t="s">
        <v>335</v>
      </c>
    </row>
    <row r="577" spans="1:14" ht="43.5" customHeight="1" thickBot="1" x14ac:dyDescent="0.3">
      <c r="A577" s="323">
        <v>174</v>
      </c>
      <c r="B577" s="326" t="s">
        <v>321</v>
      </c>
      <c r="C577" s="317" t="s">
        <v>322</v>
      </c>
      <c r="D577" s="283" t="s">
        <v>134</v>
      </c>
      <c r="E577" s="283">
        <v>2</v>
      </c>
      <c r="F577" s="283" t="s">
        <v>21</v>
      </c>
      <c r="G577" s="283">
        <v>2</v>
      </c>
      <c r="H577" s="283" t="s">
        <v>21</v>
      </c>
      <c r="I577" s="315">
        <v>721</v>
      </c>
      <c r="J577" s="390" t="s">
        <v>54</v>
      </c>
      <c r="K577" s="294" t="s">
        <v>30</v>
      </c>
      <c r="L577" s="294" t="s">
        <v>31</v>
      </c>
      <c r="M577" s="294"/>
      <c r="N577" s="281" t="s">
        <v>324</v>
      </c>
    </row>
    <row r="578" spans="1:14" ht="24" customHeight="1" x14ac:dyDescent="0.25">
      <c r="A578" s="474">
        <v>175</v>
      </c>
      <c r="B578" s="623" t="s">
        <v>159</v>
      </c>
      <c r="C578" s="525" t="s">
        <v>160</v>
      </c>
      <c r="D578" s="533" t="s">
        <v>134</v>
      </c>
      <c r="E578" s="533">
        <v>6</v>
      </c>
      <c r="F578" s="533" t="s">
        <v>21</v>
      </c>
      <c r="G578" s="533">
        <v>6</v>
      </c>
      <c r="H578" s="533" t="s">
        <v>21</v>
      </c>
      <c r="I578" s="290">
        <v>84</v>
      </c>
      <c r="J578" s="358" t="s">
        <v>40</v>
      </c>
      <c r="K578" s="531" t="s">
        <v>23</v>
      </c>
      <c r="L578" s="531" t="s">
        <v>31</v>
      </c>
      <c r="M578" s="300"/>
      <c r="N578" s="620" t="s">
        <v>213</v>
      </c>
    </row>
    <row r="579" spans="1:14" ht="24" customHeight="1" x14ac:dyDescent="0.25">
      <c r="A579" s="509"/>
      <c r="B579" s="541"/>
      <c r="C579" s="543"/>
      <c r="D579" s="544"/>
      <c r="E579" s="544"/>
      <c r="F579" s="544"/>
      <c r="G579" s="544"/>
      <c r="H579" s="544"/>
      <c r="I579" s="309">
        <v>5</v>
      </c>
      <c r="J579" s="359" t="s">
        <v>53</v>
      </c>
      <c r="K579" s="535"/>
      <c r="L579" s="535"/>
      <c r="M579" s="301"/>
      <c r="N579" s="560"/>
    </row>
    <row r="580" spans="1:14" ht="24" customHeight="1" thickBot="1" x14ac:dyDescent="0.3">
      <c r="A580" s="509"/>
      <c r="B580" s="541"/>
      <c r="C580" s="543"/>
      <c r="D580" s="544"/>
      <c r="E580" s="544"/>
      <c r="F580" s="544"/>
      <c r="G580" s="544"/>
      <c r="H580" s="544"/>
      <c r="I580" s="316">
        <v>1015</v>
      </c>
      <c r="J580" s="20" t="s">
        <v>87</v>
      </c>
      <c r="K580" s="535"/>
      <c r="L580" s="535"/>
      <c r="M580" s="302"/>
      <c r="N580" s="560"/>
    </row>
    <row r="581" spans="1:14" ht="45" customHeight="1" thickBot="1" x14ac:dyDescent="0.3">
      <c r="A581" s="71">
        <v>176</v>
      </c>
      <c r="B581" s="248" t="s">
        <v>790</v>
      </c>
      <c r="C581" s="249" t="s">
        <v>791</v>
      </c>
      <c r="D581" s="72" t="s">
        <v>134</v>
      </c>
      <c r="E581" s="72">
        <v>2</v>
      </c>
      <c r="F581" s="72" t="s">
        <v>21</v>
      </c>
      <c r="G581" s="72">
        <v>2</v>
      </c>
      <c r="H581" s="72" t="s">
        <v>21</v>
      </c>
      <c r="I581" s="72">
        <v>1015</v>
      </c>
      <c r="J581" s="74" t="s">
        <v>792</v>
      </c>
      <c r="K581" s="73" t="s">
        <v>30</v>
      </c>
      <c r="L581" s="73" t="s">
        <v>31</v>
      </c>
      <c r="M581" s="73"/>
      <c r="N581" s="234">
        <v>48406374</v>
      </c>
    </row>
    <row r="582" spans="1:14" ht="43.5" customHeight="1" thickBot="1" x14ac:dyDescent="0.3">
      <c r="A582" s="324">
        <v>177</v>
      </c>
      <c r="B582" s="342" t="s">
        <v>541</v>
      </c>
      <c r="C582" s="321" t="s">
        <v>542</v>
      </c>
      <c r="D582" s="286" t="s">
        <v>134</v>
      </c>
      <c r="E582" s="286">
        <v>4</v>
      </c>
      <c r="F582" s="286" t="s">
        <v>21</v>
      </c>
      <c r="G582" s="286">
        <v>2</v>
      </c>
      <c r="H582" s="286" t="s">
        <v>21</v>
      </c>
      <c r="I582" s="286">
        <v>731</v>
      </c>
      <c r="J582" s="86" t="s">
        <v>155</v>
      </c>
      <c r="K582" s="289" t="s">
        <v>379</v>
      </c>
      <c r="L582" s="289" t="s">
        <v>368</v>
      </c>
      <c r="M582" s="289"/>
      <c r="N582" s="292">
        <v>8196673</v>
      </c>
    </row>
    <row r="583" spans="1:14" ht="22.5" customHeight="1" x14ac:dyDescent="0.25">
      <c r="A583" s="509">
        <v>178</v>
      </c>
      <c r="B583" s="541" t="s">
        <v>274</v>
      </c>
      <c r="C583" s="578" t="s">
        <v>275</v>
      </c>
      <c r="D583" s="544" t="s">
        <v>134</v>
      </c>
      <c r="E583" s="544">
        <v>16</v>
      </c>
      <c r="F583" s="544" t="s">
        <v>21</v>
      </c>
      <c r="G583" s="544">
        <v>10</v>
      </c>
      <c r="H583" s="544" t="s">
        <v>21</v>
      </c>
      <c r="I583" s="315">
        <v>810</v>
      </c>
      <c r="J583" s="105" t="s">
        <v>25</v>
      </c>
      <c r="K583" s="535" t="s">
        <v>30</v>
      </c>
      <c r="L583" s="535" t="s">
        <v>48</v>
      </c>
      <c r="M583" s="294"/>
      <c r="N583" s="701" t="s">
        <v>277</v>
      </c>
    </row>
    <row r="584" spans="1:14" ht="22.5" customHeight="1" x14ac:dyDescent="0.25">
      <c r="A584" s="509"/>
      <c r="B584" s="541"/>
      <c r="C584" s="578"/>
      <c r="D584" s="544"/>
      <c r="E584" s="544"/>
      <c r="F584" s="544"/>
      <c r="G584" s="544"/>
      <c r="H584" s="544"/>
      <c r="I584" s="309">
        <v>721</v>
      </c>
      <c r="J584" s="58" t="s">
        <v>54</v>
      </c>
      <c r="K584" s="535"/>
      <c r="L584" s="535"/>
      <c r="M584" s="294"/>
      <c r="N584" s="701"/>
    </row>
    <row r="585" spans="1:14" ht="22.5" customHeight="1" x14ac:dyDescent="0.25">
      <c r="A585" s="509"/>
      <c r="B585" s="541"/>
      <c r="C585" s="578"/>
      <c r="D585" s="544"/>
      <c r="E585" s="544"/>
      <c r="F585" s="544"/>
      <c r="G585" s="544"/>
      <c r="H585" s="544"/>
      <c r="I585" s="309">
        <v>840</v>
      </c>
      <c r="J585" s="58" t="s">
        <v>40</v>
      </c>
      <c r="K585" s="535"/>
      <c r="L585" s="535"/>
      <c r="M585" s="294"/>
      <c r="N585" s="701"/>
    </row>
    <row r="586" spans="1:14" ht="22.5" customHeight="1" x14ac:dyDescent="0.25">
      <c r="A586" s="509"/>
      <c r="B586" s="541"/>
      <c r="C586" s="578"/>
      <c r="D586" s="544"/>
      <c r="E586" s="544"/>
      <c r="F586" s="544"/>
      <c r="G586" s="544"/>
      <c r="H586" s="544"/>
      <c r="I586" s="309">
        <v>1015</v>
      </c>
      <c r="J586" s="58" t="s">
        <v>87</v>
      </c>
      <c r="K586" s="535"/>
      <c r="L586" s="535"/>
      <c r="M586" s="294"/>
      <c r="N586" s="701"/>
    </row>
    <row r="587" spans="1:14" ht="22.5" customHeight="1" x14ac:dyDescent="0.25">
      <c r="A587" s="509"/>
      <c r="B587" s="541"/>
      <c r="C587" s="578"/>
      <c r="D587" s="544"/>
      <c r="E587" s="544"/>
      <c r="F587" s="544"/>
      <c r="G587" s="544"/>
      <c r="H587" s="544"/>
      <c r="I587" s="309">
        <v>410</v>
      </c>
      <c r="J587" s="58" t="s">
        <v>60</v>
      </c>
      <c r="K587" s="535"/>
      <c r="L587" s="535"/>
      <c r="M587" s="294"/>
      <c r="N587" s="701"/>
    </row>
    <row r="588" spans="1:14" ht="27.75" customHeight="1" x14ac:dyDescent="0.25">
      <c r="A588" s="509"/>
      <c r="B588" s="541"/>
      <c r="C588" s="578"/>
      <c r="D588" s="544"/>
      <c r="E588" s="544"/>
      <c r="F588" s="544"/>
      <c r="G588" s="544"/>
      <c r="H588" s="544"/>
      <c r="I588" s="309">
        <v>588</v>
      </c>
      <c r="J588" s="58" t="s">
        <v>53</v>
      </c>
      <c r="K588" s="535"/>
      <c r="L588" s="535"/>
      <c r="M588" s="294"/>
      <c r="N588" s="701"/>
    </row>
    <row r="589" spans="1:14" ht="22.5" customHeight="1" x14ac:dyDescent="0.25">
      <c r="A589" s="509"/>
      <c r="B589" s="541"/>
      <c r="C589" s="578"/>
      <c r="D589" s="544"/>
      <c r="E589" s="544"/>
      <c r="F589" s="544"/>
      <c r="G589" s="544"/>
      <c r="H589" s="544"/>
      <c r="I589" s="309">
        <v>711</v>
      </c>
      <c r="J589" s="58" t="s">
        <v>276</v>
      </c>
      <c r="K589" s="535"/>
      <c r="L589" s="535"/>
      <c r="M589" s="294"/>
      <c r="N589" s="701"/>
    </row>
    <row r="590" spans="1:14" ht="22.5" customHeight="1" thickBot="1" x14ac:dyDescent="0.3">
      <c r="A590" s="509"/>
      <c r="B590" s="541"/>
      <c r="C590" s="578"/>
      <c r="D590" s="544"/>
      <c r="E590" s="544"/>
      <c r="F590" s="544"/>
      <c r="G590" s="544"/>
      <c r="H590" s="544"/>
      <c r="I590" s="316">
        <v>712</v>
      </c>
      <c r="J590" s="106" t="s">
        <v>86</v>
      </c>
      <c r="K590" s="535"/>
      <c r="L590" s="535"/>
      <c r="M590" s="294"/>
      <c r="N590" s="701"/>
    </row>
    <row r="591" spans="1:14" ht="22.5" customHeight="1" x14ac:dyDescent="0.25">
      <c r="A591" s="474">
        <v>179</v>
      </c>
      <c r="B591" s="577" t="s">
        <v>543</v>
      </c>
      <c r="C591" s="510" t="s">
        <v>544</v>
      </c>
      <c r="D591" s="597" t="s">
        <v>134</v>
      </c>
      <c r="E591" s="597">
        <v>4</v>
      </c>
      <c r="F591" s="597" t="s">
        <v>21</v>
      </c>
      <c r="G591" s="597">
        <v>4</v>
      </c>
      <c r="H591" s="597" t="s">
        <v>21</v>
      </c>
      <c r="I591" s="303">
        <v>810</v>
      </c>
      <c r="J591" s="55" t="s">
        <v>25</v>
      </c>
      <c r="K591" s="599" t="s">
        <v>379</v>
      </c>
      <c r="L591" s="599" t="s">
        <v>387</v>
      </c>
      <c r="M591" s="365"/>
      <c r="N591" s="600">
        <v>8184590</v>
      </c>
    </row>
    <row r="592" spans="1:14" ht="22.5" customHeight="1" x14ac:dyDescent="0.25">
      <c r="A592" s="509"/>
      <c r="B592" s="578"/>
      <c r="C592" s="511"/>
      <c r="D592" s="575"/>
      <c r="E592" s="575"/>
      <c r="F592" s="575"/>
      <c r="G592" s="575"/>
      <c r="H592" s="575"/>
      <c r="I592" s="304">
        <v>812</v>
      </c>
      <c r="J592" s="54" t="s">
        <v>56</v>
      </c>
      <c r="K592" s="625"/>
      <c r="L592" s="625"/>
      <c r="M592" s="366"/>
      <c r="N592" s="576"/>
    </row>
    <row r="593" spans="1:14" ht="22.5" customHeight="1" x14ac:dyDescent="0.25">
      <c r="A593" s="509"/>
      <c r="B593" s="578"/>
      <c r="C593" s="511"/>
      <c r="D593" s="575"/>
      <c r="E593" s="575"/>
      <c r="F593" s="575"/>
      <c r="G593" s="575"/>
      <c r="H593" s="575"/>
      <c r="I593" s="304">
        <v>841</v>
      </c>
      <c r="J593" s="54" t="s">
        <v>545</v>
      </c>
      <c r="K593" s="625"/>
      <c r="L593" s="625"/>
      <c r="M593" s="366"/>
      <c r="N593" s="576"/>
    </row>
    <row r="594" spans="1:14" ht="22.5" customHeight="1" thickBot="1" x14ac:dyDescent="0.3">
      <c r="A594" s="475"/>
      <c r="B594" s="617"/>
      <c r="C594" s="512"/>
      <c r="D594" s="598"/>
      <c r="E594" s="598"/>
      <c r="F594" s="598"/>
      <c r="G594" s="598"/>
      <c r="H594" s="598"/>
      <c r="I594" s="305">
        <v>1015</v>
      </c>
      <c r="J594" s="57" t="s">
        <v>546</v>
      </c>
      <c r="K594" s="566"/>
      <c r="L594" s="566"/>
      <c r="M594" s="369"/>
      <c r="N594" s="601"/>
    </row>
    <row r="595" spans="1:14" ht="42.75" customHeight="1" thickBot="1" x14ac:dyDescent="0.3">
      <c r="A595" s="339">
        <v>180</v>
      </c>
      <c r="B595" s="311" t="s">
        <v>329</v>
      </c>
      <c r="C595" s="311" t="s">
        <v>330</v>
      </c>
      <c r="D595" s="332" t="s">
        <v>134</v>
      </c>
      <c r="E595" s="332">
        <v>2</v>
      </c>
      <c r="F595" s="332" t="s">
        <v>21</v>
      </c>
      <c r="G595" s="332">
        <v>3</v>
      </c>
      <c r="H595" s="332" t="s">
        <v>21</v>
      </c>
      <c r="I595" s="312">
        <v>84</v>
      </c>
      <c r="J595" s="174" t="s">
        <v>40</v>
      </c>
      <c r="K595" s="332" t="s">
        <v>30</v>
      </c>
      <c r="L595" s="332" t="s">
        <v>31</v>
      </c>
      <c r="M595" s="174"/>
      <c r="N595" s="335" t="s">
        <v>331</v>
      </c>
    </row>
    <row r="596" spans="1:14" ht="26.25" customHeight="1" x14ac:dyDescent="0.25">
      <c r="A596" s="784">
        <v>181</v>
      </c>
      <c r="B596" s="488" t="s">
        <v>693</v>
      </c>
      <c r="C596" s="689" t="s">
        <v>694</v>
      </c>
      <c r="D596" s="500" t="s">
        <v>134</v>
      </c>
      <c r="E596" s="500">
        <v>2</v>
      </c>
      <c r="F596" s="500">
        <v>2</v>
      </c>
      <c r="G596" s="500">
        <v>2</v>
      </c>
      <c r="H596" s="500">
        <v>2</v>
      </c>
      <c r="I596" s="348">
        <v>311</v>
      </c>
      <c r="J596" s="148" t="s">
        <v>695</v>
      </c>
      <c r="K596" s="500" t="s">
        <v>23</v>
      </c>
      <c r="L596" s="500" t="s">
        <v>387</v>
      </c>
      <c r="M596" s="500"/>
      <c r="N596" s="600">
        <v>37884226</v>
      </c>
    </row>
    <row r="597" spans="1:14" ht="26.25" customHeight="1" x14ac:dyDescent="0.25">
      <c r="A597" s="785"/>
      <c r="B597" s="489"/>
      <c r="C597" s="690"/>
      <c r="D597" s="501"/>
      <c r="E597" s="501"/>
      <c r="F597" s="501"/>
      <c r="G597" s="501"/>
      <c r="H597" s="501"/>
      <c r="I597" s="349">
        <v>488</v>
      </c>
      <c r="J597" s="176" t="s">
        <v>696</v>
      </c>
      <c r="K597" s="501"/>
      <c r="L597" s="501"/>
      <c r="M597" s="501"/>
      <c r="N597" s="576"/>
    </row>
    <row r="598" spans="1:14" ht="26.25" customHeight="1" x14ac:dyDescent="0.25">
      <c r="A598" s="785"/>
      <c r="B598" s="489"/>
      <c r="C598" s="690"/>
      <c r="D598" s="501"/>
      <c r="E598" s="501"/>
      <c r="F598" s="501"/>
      <c r="G598" s="501"/>
      <c r="H598" s="501"/>
      <c r="I598" s="349">
        <v>710</v>
      </c>
      <c r="J598" s="175" t="s">
        <v>674</v>
      </c>
      <c r="K598" s="501"/>
      <c r="L598" s="501"/>
      <c r="M598" s="501"/>
      <c r="N598" s="576"/>
    </row>
    <row r="599" spans="1:14" ht="26.25" customHeight="1" x14ac:dyDescent="0.25">
      <c r="A599" s="785"/>
      <c r="B599" s="489"/>
      <c r="C599" s="690"/>
      <c r="D599" s="501"/>
      <c r="E599" s="501"/>
      <c r="F599" s="501"/>
      <c r="G599" s="501"/>
      <c r="H599" s="501"/>
      <c r="I599" s="349">
        <v>721</v>
      </c>
      <c r="J599" s="175" t="s">
        <v>697</v>
      </c>
      <c r="K599" s="501"/>
      <c r="L599" s="501"/>
      <c r="M599" s="501"/>
      <c r="N599" s="576"/>
    </row>
    <row r="600" spans="1:14" ht="26.25" customHeight="1" x14ac:dyDescent="0.25">
      <c r="A600" s="785"/>
      <c r="B600" s="489"/>
      <c r="C600" s="690"/>
      <c r="D600" s="501"/>
      <c r="E600" s="501"/>
      <c r="F600" s="501"/>
      <c r="G600" s="501"/>
      <c r="H600" s="501"/>
      <c r="I600" s="349">
        <v>1015</v>
      </c>
      <c r="J600" s="175" t="s">
        <v>698</v>
      </c>
      <c r="K600" s="501"/>
      <c r="L600" s="501"/>
      <c r="M600" s="501"/>
      <c r="N600" s="576"/>
    </row>
    <row r="601" spans="1:14" ht="26.25" customHeight="1" thickBot="1" x14ac:dyDescent="0.3">
      <c r="A601" s="786"/>
      <c r="B601" s="490"/>
      <c r="C601" s="765"/>
      <c r="D601" s="502"/>
      <c r="E601" s="502"/>
      <c r="F601" s="502"/>
      <c r="G601" s="502"/>
      <c r="H601" s="502"/>
      <c r="I601" s="360">
        <v>731</v>
      </c>
      <c r="J601" s="149" t="s">
        <v>251</v>
      </c>
      <c r="K601" s="502"/>
      <c r="L601" s="502"/>
      <c r="M601" s="502"/>
      <c r="N601" s="601"/>
    </row>
    <row r="602" spans="1:14" ht="42" customHeight="1" thickBot="1" x14ac:dyDescent="0.3">
      <c r="A602" s="339">
        <v>182</v>
      </c>
      <c r="B602" s="311" t="s">
        <v>342</v>
      </c>
      <c r="C602" s="311" t="s">
        <v>343</v>
      </c>
      <c r="D602" s="332" t="s">
        <v>134</v>
      </c>
      <c r="E602" s="332">
        <v>3</v>
      </c>
      <c r="F602" s="332" t="s">
        <v>21</v>
      </c>
      <c r="G602" s="332">
        <v>2</v>
      </c>
      <c r="H602" s="332">
        <v>2</v>
      </c>
      <c r="I602" s="312">
        <v>841</v>
      </c>
      <c r="J602" s="174" t="s">
        <v>40</v>
      </c>
      <c r="K602" s="332" t="s">
        <v>30</v>
      </c>
      <c r="L602" s="332" t="s">
        <v>31</v>
      </c>
      <c r="M602" s="174"/>
      <c r="N602" s="335" t="s">
        <v>344</v>
      </c>
    </row>
    <row r="603" spans="1:14" ht="25.5" customHeight="1" x14ac:dyDescent="0.25">
      <c r="A603" s="776">
        <v>183</v>
      </c>
      <c r="B603" s="779" t="s">
        <v>734</v>
      </c>
      <c r="C603" s="691" t="s">
        <v>735</v>
      </c>
      <c r="D603" s="782" t="s">
        <v>134</v>
      </c>
      <c r="E603" s="500">
        <v>2</v>
      </c>
      <c r="F603" s="500" t="s">
        <v>21</v>
      </c>
      <c r="G603" s="500">
        <v>2</v>
      </c>
      <c r="H603" s="500" t="s">
        <v>21</v>
      </c>
      <c r="I603" s="348">
        <v>810</v>
      </c>
      <c r="J603" s="148" t="s">
        <v>290</v>
      </c>
      <c r="K603" s="500" t="s">
        <v>30</v>
      </c>
      <c r="L603" s="500" t="s">
        <v>368</v>
      </c>
      <c r="M603" s="500"/>
      <c r="N603" s="569">
        <v>43501059</v>
      </c>
    </row>
    <row r="604" spans="1:14" ht="25.5" customHeight="1" x14ac:dyDescent="0.25">
      <c r="A604" s="777"/>
      <c r="B604" s="780"/>
      <c r="C604" s="722"/>
      <c r="D604" s="783"/>
      <c r="E604" s="501"/>
      <c r="F604" s="501"/>
      <c r="G604" s="501"/>
      <c r="H604" s="501"/>
      <c r="I604" s="349">
        <v>811</v>
      </c>
      <c r="J604" s="175" t="s">
        <v>127</v>
      </c>
      <c r="K604" s="501"/>
      <c r="L604" s="501"/>
      <c r="M604" s="501"/>
      <c r="N604" s="585"/>
    </row>
    <row r="605" spans="1:14" ht="25.5" customHeight="1" thickBot="1" x14ac:dyDescent="0.3">
      <c r="A605" s="778"/>
      <c r="B605" s="781"/>
      <c r="C605" s="692"/>
      <c r="D605" s="679"/>
      <c r="E605" s="502"/>
      <c r="F605" s="502"/>
      <c r="G605" s="502"/>
      <c r="H605" s="502"/>
      <c r="I605" s="360">
        <v>812</v>
      </c>
      <c r="J605" s="149" t="s">
        <v>56</v>
      </c>
      <c r="K605" s="502"/>
      <c r="L605" s="502"/>
      <c r="M605" s="502"/>
      <c r="N605" s="570"/>
    </row>
    <row r="606" spans="1:14" ht="24" customHeight="1" x14ac:dyDescent="0.25">
      <c r="A606" s="591">
        <v>184</v>
      </c>
      <c r="B606" s="523" t="s">
        <v>782</v>
      </c>
      <c r="C606" s="594" t="s">
        <v>783</v>
      </c>
      <c r="D606" s="527" t="s">
        <v>134</v>
      </c>
      <c r="E606" s="790">
        <v>4</v>
      </c>
      <c r="F606" s="790" t="s">
        <v>21</v>
      </c>
      <c r="G606" s="790">
        <v>2</v>
      </c>
      <c r="H606" s="790">
        <v>2</v>
      </c>
      <c r="I606" s="421">
        <v>812</v>
      </c>
      <c r="J606" s="422" t="s">
        <v>56</v>
      </c>
      <c r="K606" s="529" t="s">
        <v>23</v>
      </c>
      <c r="L606" s="529" t="s">
        <v>31</v>
      </c>
      <c r="M606" s="531"/>
      <c r="N606" s="600" t="s">
        <v>784</v>
      </c>
    </row>
    <row r="607" spans="1:14" ht="24" customHeight="1" x14ac:dyDescent="0.25">
      <c r="A607" s="592"/>
      <c r="B607" s="688"/>
      <c r="C607" s="595"/>
      <c r="D607" s="651"/>
      <c r="E607" s="791"/>
      <c r="F607" s="791"/>
      <c r="G607" s="791"/>
      <c r="H607" s="791"/>
      <c r="I607" s="423">
        <v>511</v>
      </c>
      <c r="J607" s="424" t="s">
        <v>137</v>
      </c>
      <c r="K607" s="793"/>
      <c r="L607" s="793"/>
      <c r="M607" s="535"/>
      <c r="N607" s="576"/>
    </row>
    <row r="608" spans="1:14" ht="24" customHeight="1" thickBot="1" x14ac:dyDescent="0.3">
      <c r="A608" s="593"/>
      <c r="B608" s="524"/>
      <c r="C608" s="596"/>
      <c r="D608" s="528"/>
      <c r="E608" s="792"/>
      <c r="F608" s="792"/>
      <c r="G608" s="792"/>
      <c r="H608" s="792"/>
      <c r="I608" s="425">
        <v>710</v>
      </c>
      <c r="J608" s="426" t="s">
        <v>873</v>
      </c>
      <c r="K608" s="530"/>
      <c r="L608" s="530"/>
      <c r="M608" s="532"/>
      <c r="N608" s="601"/>
    </row>
    <row r="609" spans="1:14" ht="45" customHeight="1" thickBot="1" x14ac:dyDescent="0.3">
      <c r="A609" s="414">
        <v>185</v>
      </c>
      <c r="B609" s="415" t="s">
        <v>547</v>
      </c>
      <c r="C609" s="415" t="s">
        <v>548</v>
      </c>
      <c r="D609" s="413" t="s">
        <v>134</v>
      </c>
      <c r="E609" s="413">
        <v>2</v>
      </c>
      <c r="F609" s="413" t="s">
        <v>21</v>
      </c>
      <c r="G609" s="413">
        <v>2</v>
      </c>
      <c r="H609" s="413" t="s">
        <v>21</v>
      </c>
      <c r="I609" s="413">
        <v>731</v>
      </c>
      <c r="J609" s="419" t="s">
        <v>549</v>
      </c>
      <c r="K609" s="413" t="s">
        <v>431</v>
      </c>
      <c r="L609" s="413" t="s">
        <v>42</v>
      </c>
      <c r="M609" s="420"/>
      <c r="N609" s="412">
        <v>9476676</v>
      </c>
    </row>
    <row r="610" spans="1:14" ht="26.25" customHeight="1" x14ac:dyDescent="0.25">
      <c r="A610" s="697">
        <v>186</v>
      </c>
      <c r="B610" s="605" t="s">
        <v>654</v>
      </c>
      <c r="C610" s="605" t="s">
        <v>655</v>
      </c>
      <c r="D610" s="557" t="s">
        <v>134</v>
      </c>
      <c r="E610" s="557">
        <v>4</v>
      </c>
      <c r="F610" s="557">
        <v>4</v>
      </c>
      <c r="G610" s="557">
        <v>4</v>
      </c>
      <c r="H610" s="557">
        <v>4</v>
      </c>
      <c r="I610" s="303">
        <v>810</v>
      </c>
      <c r="J610" s="151" t="s">
        <v>290</v>
      </c>
      <c r="K610" s="557" t="s">
        <v>30</v>
      </c>
      <c r="L610" s="557" t="s">
        <v>42</v>
      </c>
      <c r="M610" s="787"/>
      <c r="N610" s="569">
        <v>17136930</v>
      </c>
    </row>
    <row r="611" spans="1:14" ht="26.25" customHeight="1" x14ac:dyDescent="0.25">
      <c r="A611" s="649"/>
      <c r="B611" s="606"/>
      <c r="C611" s="606"/>
      <c r="D611" s="581"/>
      <c r="E611" s="581"/>
      <c r="F611" s="581"/>
      <c r="G611" s="581"/>
      <c r="H611" s="581"/>
      <c r="I611" s="304">
        <v>811</v>
      </c>
      <c r="J611" s="152" t="s">
        <v>656</v>
      </c>
      <c r="K611" s="581"/>
      <c r="L611" s="581"/>
      <c r="M611" s="788"/>
      <c r="N611" s="585"/>
    </row>
    <row r="612" spans="1:14" ht="26.25" customHeight="1" thickBot="1" x14ac:dyDescent="0.3">
      <c r="A612" s="630"/>
      <c r="B612" s="607"/>
      <c r="C612" s="607"/>
      <c r="D612" s="558"/>
      <c r="E612" s="558"/>
      <c r="F612" s="558"/>
      <c r="G612" s="558"/>
      <c r="H612" s="558"/>
      <c r="I612" s="305">
        <v>812</v>
      </c>
      <c r="J612" s="153" t="s">
        <v>56</v>
      </c>
      <c r="K612" s="558"/>
      <c r="L612" s="558"/>
      <c r="M612" s="789"/>
      <c r="N612" s="570"/>
    </row>
    <row r="613" spans="1:14" ht="27" customHeight="1" x14ac:dyDescent="0.25">
      <c r="A613" s="697">
        <v>187</v>
      </c>
      <c r="B613" s="605" t="s">
        <v>550</v>
      </c>
      <c r="C613" s="605" t="s">
        <v>551</v>
      </c>
      <c r="D613" s="557" t="s">
        <v>134</v>
      </c>
      <c r="E613" s="303">
        <v>3</v>
      </c>
      <c r="F613" s="303" t="s">
        <v>21</v>
      </c>
      <c r="G613" s="303">
        <v>1</v>
      </c>
      <c r="H613" s="303">
        <v>1</v>
      </c>
      <c r="I613" s="303">
        <v>810</v>
      </c>
      <c r="J613" s="151" t="s">
        <v>25</v>
      </c>
      <c r="K613" s="303" t="s">
        <v>379</v>
      </c>
      <c r="L613" s="303" t="s">
        <v>387</v>
      </c>
      <c r="M613" s="264"/>
      <c r="N613" s="336">
        <v>8647066</v>
      </c>
    </row>
    <row r="614" spans="1:14" ht="28.5" customHeight="1" x14ac:dyDescent="0.25">
      <c r="A614" s="649"/>
      <c r="B614" s="606"/>
      <c r="C614" s="606"/>
      <c r="D614" s="581"/>
      <c r="E614" s="717">
        <v>4</v>
      </c>
      <c r="F614" s="717"/>
      <c r="G614" s="717">
        <v>2</v>
      </c>
      <c r="H614" s="717">
        <v>2</v>
      </c>
      <c r="I614" s="306">
        <v>1013</v>
      </c>
      <c r="J614" s="162" t="s">
        <v>847</v>
      </c>
      <c r="K614" s="717" t="s">
        <v>23</v>
      </c>
      <c r="L614" s="717" t="s">
        <v>368</v>
      </c>
      <c r="M614" s="808"/>
      <c r="N614" s="585">
        <v>50973635</v>
      </c>
    </row>
    <row r="615" spans="1:14" ht="28.5" customHeight="1" thickBot="1" x14ac:dyDescent="0.3">
      <c r="A615" s="630"/>
      <c r="B615" s="607"/>
      <c r="C615" s="607"/>
      <c r="D615" s="558"/>
      <c r="E615" s="764"/>
      <c r="F615" s="764"/>
      <c r="G615" s="764"/>
      <c r="H615" s="764"/>
      <c r="I615" s="307">
        <v>1015</v>
      </c>
      <c r="J615" s="265" t="s">
        <v>546</v>
      </c>
      <c r="K615" s="764"/>
      <c r="L615" s="764"/>
      <c r="M615" s="809"/>
      <c r="N615" s="570"/>
    </row>
    <row r="616" spans="1:14" ht="25.5" customHeight="1" x14ac:dyDescent="0.25">
      <c r="A616" s="777">
        <v>188</v>
      </c>
      <c r="B616" s="780" t="s">
        <v>262</v>
      </c>
      <c r="C616" s="780" t="s">
        <v>263</v>
      </c>
      <c r="D616" s="807" t="s">
        <v>134</v>
      </c>
      <c r="E616" s="783">
        <v>2</v>
      </c>
      <c r="F616" s="783" t="s">
        <v>21</v>
      </c>
      <c r="G616" s="783">
        <v>2</v>
      </c>
      <c r="H616" s="783">
        <v>2</v>
      </c>
      <c r="I616" s="262">
        <v>521</v>
      </c>
      <c r="J616" s="263" t="s">
        <v>419</v>
      </c>
      <c r="K616" s="501" t="s">
        <v>30</v>
      </c>
      <c r="L616" s="501" t="s">
        <v>757</v>
      </c>
      <c r="M616" s="504"/>
      <c r="N616" s="715" t="s">
        <v>756</v>
      </c>
    </row>
    <row r="617" spans="1:14" ht="25.5" customHeight="1" x14ac:dyDescent="0.25">
      <c r="A617" s="777"/>
      <c r="B617" s="780"/>
      <c r="C617" s="780"/>
      <c r="D617" s="807"/>
      <c r="E617" s="783"/>
      <c r="F617" s="783"/>
      <c r="G617" s="783"/>
      <c r="H617" s="783"/>
      <c r="I617" s="306">
        <v>610</v>
      </c>
      <c r="J617" s="162" t="s">
        <v>760</v>
      </c>
      <c r="K617" s="501"/>
      <c r="L617" s="501"/>
      <c r="M617" s="504"/>
      <c r="N617" s="715"/>
    </row>
    <row r="618" spans="1:14" ht="25.5" customHeight="1" x14ac:dyDescent="0.25">
      <c r="A618" s="777"/>
      <c r="B618" s="780"/>
      <c r="C618" s="780"/>
      <c r="D618" s="807"/>
      <c r="E618" s="783"/>
      <c r="F618" s="783"/>
      <c r="G618" s="783"/>
      <c r="H618" s="783"/>
      <c r="I618" s="306">
        <v>710</v>
      </c>
      <c r="J618" s="162" t="s">
        <v>761</v>
      </c>
      <c r="K618" s="501"/>
      <c r="L618" s="501"/>
      <c r="M618" s="504"/>
      <c r="N618" s="715"/>
    </row>
    <row r="619" spans="1:14" ht="25.5" customHeight="1" x14ac:dyDescent="0.25">
      <c r="A619" s="777"/>
      <c r="B619" s="780"/>
      <c r="C619" s="780"/>
      <c r="D619" s="807"/>
      <c r="E619" s="783"/>
      <c r="F619" s="783"/>
      <c r="G619" s="783"/>
      <c r="H619" s="783"/>
      <c r="I619" s="306">
        <v>541</v>
      </c>
      <c r="J619" s="225" t="s">
        <v>759</v>
      </c>
      <c r="K619" s="501"/>
      <c r="L619" s="501"/>
      <c r="M619" s="504"/>
      <c r="N619" s="715"/>
    </row>
    <row r="620" spans="1:14" ht="25.5" customHeight="1" x14ac:dyDescent="0.25">
      <c r="A620" s="777"/>
      <c r="B620" s="780"/>
      <c r="C620" s="780"/>
      <c r="D620" s="807"/>
      <c r="E620" s="783"/>
      <c r="F620" s="783"/>
      <c r="G620" s="783"/>
      <c r="H620" s="783"/>
      <c r="I620" s="306">
        <v>888</v>
      </c>
      <c r="J620" s="162" t="s">
        <v>758</v>
      </c>
      <c r="K620" s="501"/>
      <c r="L620" s="501"/>
      <c r="M620" s="504"/>
      <c r="N620" s="715"/>
    </row>
    <row r="621" spans="1:14" ht="25.5" customHeight="1" x14ac:dyDescent="0.25">
      <c r="A621" s="777"/>
      <c r="B621" s="780"/>
      <c r="C621" s="780"/>
      <c r="D621" s="807"/>
      <c r="E621" s="783"/>
      <c r="F621" s="783"/>
      <c r="G621" s="783"/>
      <c r="H621" s="783"/>
      <c r="I621" s="306">
        <v>721</v>
      </c>
      <c r="J621" s="225" t="s">
        <v>697</v>
      </c>
      <c r="K621" s="501"/>
      <c r="L621" s="501"/>
      <c r="M621" s="504"/>
      <c r="N621" s="715"/>
    </row>
    <row r="622" spans="1:14" ht="25.5" customHeight="1" x14ac:dyDescent="0.25">
      <c r="A622" s="777"/>
      <c r="B622" s="780"/>
      <c r="C622" s="780"/>
      <c r="D622" s="807"/>
      <c r="E622" s="783"/>
      <c r="F622" s="783"/>
      <c r="G622" s="783"/>
      <c r="H622" s="783"/>
      <c r="I622" s="349">
        <v>84</v>
      </c>
      <c r="J622" s="226" t="s">
        <v>40</v>
      </c>
      <c r="K622" s="501"/>
      <c r="L622" s="501"/>
      <c r="M622" s="504"/>
      <c r="N622" s="715"/>
    </row>
    <row r="623" spans="1:14" ht="25.5" customHeight="1" thickBot="1" x14ac:dyDescent="0.3">
      <c r="A623" s="777"/>
      <c r="B623" s="780"/>
      <c r="C623" s="780"/>
      <c r="D623" s="807"/>
      <c r="E623" s="783"/>
      <c r="F623" s="783"/>
      <c r="G623" s="783"/>
      <c r="H623" s="783"/>
      <c r="I623" s="439">
        <v>731</v>
      </c>
      <c r="J623" s="451" t="s">
        <v>155</v>
      </c>
      <c r="K623" s="501"/>
      <c r="L623" s="501"/>
      <c r="M623" s="504"/>
      <c r="N623" s="715"/>
    </row>
    <row r="624" spans="1:14" ht="25.5" customHeight="1" x14ac:dyDescent="0.25">
      <c r="A624" s="485">
        <v>189</v>
      </c>
      <c r="B624" s="488" t="s">
        <v>884</v>
      </c>
      <c r="C624" s="491" t="s">
        <v>885</v>
      </c>
      <c r="D624" s="494" t="s">
        <v>134</v>
      </c>
      <c r="E624" s="497">
        <v>2</v>
      </c>
      <c r="F624" s="497" t="s">
        <v>21</v>
      </c>
      <c r="G624" s="497">
        <v>2</v>
      </c>
      <c r="H624" s="497" t="s">
        <v>21</v>
      </c>
      <c r="I624" s="440">
        <v>311</v>
      </c>
      <c r="J624" s="448" t="s">
        <v>80</v>
      </c>
      <c r="K624" s="497" t="s">
        <v>23</v>
      </c>
      <c r="L624" s="500" t="s">
        <v>31</v>
      </c>
      <c r="M624" s="503"/>
      <c r="N624" s="506">
        <v>57101908</v>
      </c>
    </row>
    <row r="625" spans="1:14" ht="25.5" customHeight="1" x14ac:dyDescent="0.25">
      <c r="A625" s="486"/>
      <c r="B625" s="489"/>
      <c r="C625" s="492"/>
      <c r="D625" s="495"/>
      <c r="E625" s="498"/>
      <c r="F625" s="498"/>
      <c r="G625" s="498"/>
      <c r="H625" s="498"/>
      <c r="I625" s="441">
        <v>410</v>
      </c>
      <c r="J625" s="449" t="s">
        <v>886</v>
      </c>
      <c r="K625" s="498"/>
      <c r="L625" s="501"/>
      <c r="M625" s="504"/>
      <c r="N625" s="507"/>
    </row>
    <row r="626" spans="1:14" ht="25.5" customHeight="1" thickBot="1" x14ac:dyDescent="0.3">
      <c r="A626" s="487"/>
      <c r="B626" s="490"/>
      <c r="C626" s="493"/>
      <c r="D626" s="496"/>
      <c r="E626" s="499"/>
      <c r="F626" s="499"/>
      <c r="G626" s="499"/>
      <c r="H626" s="499"/>
      <c r="I626" s="180">
        <v>413</v>
      </c>
      <c r="J626" s="450" t="s">
        <v>887</v>
      </c>
      <c r="K626" s="499"/>
      <c r="L626" s="502"/>
      <c r="M626" s="505"/>
      <c r="N626" s="508"/>
    </row>
    <row r="627" spans="1:14" x14ac:dyDescent="0.25">
      <c r="A627">
        <f>COUNT(A9:A626)</f>
        <v>189</v>
      </c>
    </row>
    <row r="630" spans="1:14" x14ac:dyDescent="0.25">
      <c r="A630" s="1"/>
      <c r="B630" s="2" t="s">
        <v>88</v>
      </c>
      <c r="C630" s="21" t="s">
        <v>89</v>
      </c>
      <c r="D630" s="22"/>
      <c r="E630" s="22"/>
      <c r="F630" s="22"/>
      <c r="G630" s="22"/>
      <c r="H630" s="22"/>
      <c r="I630" s="2"/>
      <c r="J630" s="2"/>
    </row>
    <row r="631" spans="1:14" x14ac:dyDescent="0.25">
      <c r="A631" s="1"/>
      <c r="B631" s="2"/>
      <c r="C631" s="21" t="s">
        <v>90</v>
      </c>
      <c r="D631" s="22"/>
      <c r="E631" s="22"/>
      <c r="F631" s="22"/>
      <c r="G631" s="22"/>
      <c r="H631" s="22"/>
      <c r="I631" s="2"/>
      <c r="J631" s="2"/>
    </row>
    <row r="632" spans="1:14" x14ac:dyDescent="0.25">
      <c r="A632" s="1"/>
      <c r="B632" s="2"/>
      <c r="C632" s="21" t="s">
        <v>91</v>
      </c>
      <c r="D632" s="22"/>
      <c r="E632" s="22"/>
      <c r="F632" s="22"/>
      <c r="G632" s="22"/>
      <c r="H632" s="22"/>
      <c r="I632" s="2"/>
      <c r="J632" s="2"/>
    </row>
    <row r="633" spans="1:14" x14ac:dyDescent="0.25">
      <c r="A633" s="1"/>
      <c r="B633" s="2"/>
      <c r="C633" s="21"/>
      <c r="D633" s="22"/>
      <c r="E633" s="22"/>
      <c r="F633" s="22"/>
      <c r="G633" s="22"/>
      <c r="H633" s="22"/>
      <c r="I633" s="2"/>
      <c r="J633" s="2"/>
    </row>
    <row r="634" spans="1:14" x14ac:dyDescent="0.25">
      <c r="A634" s="1"/>
      <c r="B634" s="2" t="s">
        <v>92</v>
      </c>
      <c r="C634" s="23" t="s">
        <v>93</v>
      </c>
      <c r="D634" s="8"/>
      <c r="E634" s="8"/>
      <c r="F634" s="8"/>
      <c r="G634" s="8"/>
      <c r="H634" s="8"/>
      <c r="I634" s="5"/>
      <c r="J634" s="5"/>
    </row>
    <row r="635" spans="1:14" ht="42.75" customHeight="1" x14ac:dyDescent="0.25">
      <c r="A635" s="1"/>
      <c r="B635" s="2"/>
      <c r="C635" s="806" t="s">
        <v>94</v>
      </c>
      <c r="D635" s="806"/>
      <c r="E635" s="806"/>
      <c r="F635" s="806"/>
      <c r="G635" s="806"/>
      <c r="H635" s="806"/>
      <c r="I635" s="806"/>
      <c r="J635" s="806"/>
    </row>
    <row r="636" spans="1:14" x14ac:dyDescent="0.25">
      <c r="A636" s="1"/>
      <c r="B636" s="2"/>
      <c r="C636" s="24"/>
      <c r="D636" s="22"/>
      <c r="E636" s="22"/>
      <c r="F636" s="22"/>
      <c r="G636" s="22"/>
      <c r="H636" s="22"/>
      <c r="I636" s="2"/>
      <c r="J636" s="2"/>
    </row>
    <row r="637" spans="1:14" x14ac:dyDescent="0.25">
      <c r="A637" s="1"/>
      <c r="B637" s="2" t="s">
        <v>95</v>
      </c>
      <c r="C637" s="21" t="s">
        <v>96</v>
      </c>
      <c r="D637" s="22"/>
      <c r="E637" s="22"/>
      <c r="F637" s="22"/>
      <c r="G637" s="22"/>
      <c r="H637" s="22"/>
      <c r="I637" s="2"/>
      <c r="J637" s="2"/>
    </row>
    <row r="638" spans="1:14" x14ac:dyDescent="0.25">
      <c r="A638" s="1"/>
      <c r="B638" s="2"/>
      <c r="C638" s="21"/>
      <c r="D638" s="22"/>
      <c r="E638" s="22"/>
      <c r="F638" s="22"/>
      <c r="G638" s="22"/>
      <c r="H638" s="22"/>
      <c r="I638" s="2"/>
      <c r="J638" s="2"/>
    </row>
    <row r="639" spans="1:14" x14ac:dyDescent="0.25">
      <c r="A639" s="1"/>
      <c r="B639" s="2"/>
      <c r="C639" s="25" t="s">
        <v>97</v>
      </c>
      <c r="D639" s="22"/>
      <c r="E639" s="22"/>
      <c r="F639" s="22"/>
      <c r="G639" s="22"/>
      <c r="H639" s="22"/>
      <c r="I639" s="2"/>
      <c r="J639" s="2"/>
    </row>
    <row r="640" spans="1:14" x14ac:dyDescent="0.25">
      <c r="A640" s="1"/>
      <c r="B640" s="2"/>
      <c r="C640" s="2"/>
      <c r="D640" s="22"/>
      <c r="E640" s="22"/>
      <c r="F640" s="22"/>
      <c r="G640" s="22"/>
      <c r="H640" s="22"/>
      <c r="I640" s="2"/>
      <c r="J640" s="2"/>
    </row>
    <row r="641" spans="1:10" x14ac:dyDescent="0.25">
      <c r="A641" s="1"/>
      <c r="B641" s="2"/>
      <c r="C641" s="2"/>
      <c r="D641" s="22"/>
      <c r="E641" s="22"/>
      <c r="F641" s="22"/>
      <c r="G641" s="22"/>
      <c r="H641" s="22"/>
      <c r="I641" s="2"/>
      <c r="J641" s="2"/>
    </row>
    <row r="642" spans="1:10" x14ac:dyDescent="0.25">
      <c r="A642" s="1"/>
      <c r="B642" s="2" t="s">
        <v>98</v>
      </c>
      <c r="C642" s="2"/>
      <c r="D642" s="22"/>
      <c r="E642" s="22"/>
      <c r="F642" s="22"/>
      <c r="G642" s="22"/>
      <c r="H642" s="22"/>
      <c r="I642" s="2"/>
      <c r="J642" s="2"/>
    </row>
    <row r="643" spans="1:10" x14ac:dyDescent="0.25">
      <c r="B643" t="s">
        <v>244</v>
      </c>
    </row>
  </sheetData>
  <mergeCells count="1401">
    <mergeCell ref="A426:A434"/>
    <mergeCell ref="B426:B434"/>
    <mergeCell ref="C426:C434"/>
    <mergeCell ref="D426:D434"/>
    <mergeCell ref="K426:K434"/>
    <mergeCell ref="L426:L434"/>
    <mergeCell ref="N426:N434"/>
    <mergeCell ref="M426:M434"/>
    <mergeCell ref="E426:E434"/>
    <mergeCell ref="F426:F434"/>
    <mergeCell ref="G426:G434"/>
    <mergeCell ref="H426:H434"/>
    <mergeCell ref="L616:L623"/>
    <mergeCell ref="M616:M623"/>
    <mergeCell ref="N616:N623"/>
    <mergeCell ref="C635:J635"/>
    <mergeCell ref="N614:N615"/>
    <mergeCell ref="A616:A623"/>
    <mergeCell ref="B616:B623"/>
    <mergeCell ref="C616:C623"/>
    <mergeCell ref="D616:D623"/>
    <mergeCell ref="E616:E623"/>
    <mergeCell ref="F616:F623"/>
    <mergeCell ref="G616:G623"/>
    <mergeCell ref="H616:H623"/>
    <mergeCell ref="K616:K623"/>
    <mergeCell ref="F614:F615"/>
    <mergeCell ref="G614:G615"/>
    <mergeCell ref="H614:H615"/>
    <mergeCell ref="K614:K615"/>
    <mergeCell ref="L614:L615"/>
    <mergeCell ref="M614:M615"/>
    <mergeCell ref="H610:H612"/>
    <mergeCell ref="K610:K612"/>
    <mergeCell ref="L610:L612"/>
    <mergeCell ref="M610:M612"/>
    <mergeCell ref="N610:N612"/>
    <mergeCell ref="A613:A615"/>
    <mergeCell ref="B613:B615"/>
    <mergeCell ref="C613:C615"/>
    <mergeCell ref="D613:D615"/>
    <mergeCell ref="E614:E615"/>
    <mergeCell ref="L603:L605"/>
    <mergeCell ref="M603:M605"/>
    <mergeCell ref="N603:N605"/>
    <mergeCell ref="A610:A612"/>
    <mergeCell ref="B610:B612"/>
    <mergeCell ref="C610:C612"/>
    <mergeCell ref="D610:D612"/>
    <mergeCell ref="E610:E612"/>
    <mergeCell ref="F610:F612"/>
    <mergeCell ref="G610:G612"/>
    <mergeCell ref="A606:A608"/>
    <mergeCell ref="B606:B608"/>
    <mergeCell ref="C606:C608"/>
    <mergeCell ref="D606:D608"/>
    <mergeCell ref="E606:E608"/>
    <mergeCell ref="F606:F608"/>
    <mergeCell ref="G606:G608"/>
    <mergeCell ref="H606:H608"/>
    <mergeCell ref="K606:K608"/>
    <mergeCell ref="L606:L608"/>
    <mergeCell ref="N606:N608"/>
    <mergeCell ref="M606:M608"/>
    <mergeCell ref="N596:N601"/>
    <mergeCell ref="A603:A605"/>
    <mergeCell ref="B603:B605"/>
    <mergeCell ref="C603:C605"/>
    <mergeCell ref="D603:D605"/>
    <mergeCell ref="E603:E605"/>
    <mergeCell ref="F603:F605"/>
    <mergeCell ref="G603:G605"/>
    <mergeCell ref="H603:H605"/>
    <mergeCell ref="K603:K605"/>
    <mergeCell ref="F596:F601"/>
    <mergeCell ref="G596:G601"/>
    <mergeCell ref="H596:H601"/>
    <mergeCell ref="K596:K601"/>
    <mergeCell ref="L596:L601"/>
    <mergeCell ref="M596:M601"/>
    <mergeCell ref="G591:G594"/>
    <mergeCell ref="H591:H594"/>
    <mergeCell ref="K591:K594"/>
    <mergeCell ref="L591:L594"/>
    <mergeCell ref="N591:N594"/>
    <mergeCell ref="A596:A601"/>
    <mergeCell ref="B596:B601"/>
    <mergeCell ref="C596:C601"/>
    <mergeCell ref="D596:D601"/>
    <mergeCell ref="E596:E601"/>
    <mergeCell ref="A591:A594"/>
    <mergeCell ref="B591:B594"/>
    <mergeCell ref="C591:C594"/>
    <mergeCell ref="D591:D594"/>
    <mergeCell ref="E591:E594"/>
    <mergeCell ref="F591:F594"/>
    <mergeCell ref="F583:F590"/>
    <mergeCell ref="G583:G590"/>
    <mergeCell ref="H583:H590"/>
    <mergeCell ref="K583:K590"/>
    <mergeCell ref="L583:L590"/>
    <mergeCell ref="N583:N590"/>
    <mergeCell ref="G578:G580"/>
    <mergeCell ref="H578:H580"/>
    <mergeCell ref="K578:K580"/>
    <mergeCell ref="L578:L580"/>
    <mergeCell ref="N578:N580"/>
    <mergeCell ref="A583:A590"/>
    <mergeCell ref="B583:B590"/>
    <mergeCell ref="C583:C590"/>
    <mergeCell ref="D583:D590"/>
    <mergeCell ref="E583:E590"/>
    <mergeCell ref="G574:G575"/>
    <mergeCell ref="H574:H575"/>
    <mergeCell ref="K574:K576"/>
    <mergeCell ref="L574:L576"/>
    <mergeCell ref="A578:A580"/>
    <mergeCell ref="B578:B580"/>
    <mergeCell ref="C578:C580"/>
    <mergeCell ref="D578:D580"/>
    <mergeCell ref="E578:E580"/>
    <mergeCell ref="F578:F580"/>
    <mergeCell ref="A574:A576"/>
    <mergeCell ref="B574:B576"/>
    <mergeCell ref="C574:C576"/>
    <mergeCell ref="D574:D576"/>
    <mergeCell ref="E574:E575"/>
    <mergeCell ref="F574:F575"/>
    <mergeCell ref="H567:H568"/>
    <mergeCell ref="M567:M568"/>
    <mergeCell ref="A569:A570"/>
    <mergeCell ref="B569:B570"/>
    <mergeCell ref="C569:C570"/>
    <mergeCell ref="D569:D570"/>
    <mergeCell ref="E569:E570"/>
    <mergeCell ref="F569:F570"/>
    <mergeCell ref="G569:G570"/>
    <mergeCell ref="H569:H570"/>
    <mergeCell ref="H565:H566"/>
    <mergeCell ref="K565:K566"/>
    <mergeCell ref="L565:L566"/>
    <mergeCell ref="M565:M566"/>
    <mergeCell ref="N565:N566"/>
    <mergeCell ref="A567:A568"/>
    <mergeCell ref="B567:B568"/>
    <mergeCell ref="C567:C568"/>
    <mergeCell ref="D567:D568"/>
    <mergeCell ref="F567:F568"/>
    <mergeCell ref="K560:K563"/>
    <mergeCell ref="L560:L563"/>
    <mergeCell ref="N560:N563"/>
    <mergeCell ref="A565:A566"/>
    <mergeCell ref="B565:B566"/>
    <mergeCell ref="C565:C566"/>
    <mergeCell ref="D565:D566"/>
    <mergeCell ref="E565:E566"/>
    <mergeCell ref="F565:F566"/>
    <mergeCell ref="G565:G566"/>
    <mergeCell ref="K553:K559"/>
    <mergeCell ref="L553:L559"/>
    <mergeCell ref="M553:M559"/>
    <mergeCell ref="N553:N559"/>
    <mergeCell ref="A560:A563"/>
    <mergeCell ref="B560:B563"/>
    <mergeCell ref="C560:C563"/>
    <mergeCell ref="D560:D563"/>
    <mergeCell ref="F560:F563"/>
    <mergeCell ref="H560:H563"/>
    <mergeCell ref="L550:L552"/>
    <mergeCell ref="N550:N552"/>
    <mergeCell ref="A553:A559"/>
    <mergeCell ref="B553:B559"/>
    <mergeCell ref="C553:C559"/>
    <mergeCell ref="D553:D559"/>
    <mergeCell ref="E553:E558"/>
    <mergeCell ref="F553:F558"/>
    <mergeCell ref="G553:G558"/>
    <mergeCell ref="H553:H559"/>
    <mergeCell ref="A550:A552"/>
    <mergeCell ref="B550:B552"/>
    <mergeCell ref="C550:C552"/>
    <mergeCell ref="D550:D552"/>
    <mergeCell ref="F550:F552"/>
    <mergeCell ref="K550:K552"/>
    <mergeCell ref="G544:G546"/>
    <mergeCell ref="H544:H546"/>
    <mergeCell ref="K544:K547"/>
    <mergeCell ref="L544:L547"/>
    <mergeCell ref="M544:M548"/>
    <mergeCell ref="N544:N546"/>
    <mergeCell ref="A544:A548"/>
    <mergeCell ref="B544:B548"/>
    <mergeCell ref="C544:C548"/>
    <mergeCell ref="D544:D548"/>
    <mergeCell ref="E544:E546"/>
    <mergeCell ref="F544:F546"/>
    <mergeCell ref="M538:M540"/>
    <mergeCell ref="N538:N540"/>
    <mergeCell ref="E539:E540"/>
    <mergeCell ref="F539:F540"/>
    <mergeCell ref="G539:G540"/>
    <mergeCell ref="H539:H540"/>
    <mergeCell ref="A538:A540"/>
    <mergeCell ref="B538:B540"/>
    <mergeCell ref="C538:C540"/>
    <mergeCell ref="D538:D540"/>
    <mergeCell ref="K538:K540"/>
    <mergeCell ref="L538:L540"/>
    <mergeCell ref="G534:G537"/>
    <mergeCell ref="H534:H537"/>
    <mergeCell ref="K534:K537"/>
    <mergeCell ref="L534:L537"/>
    <mergeCell ref="M534:M537"/>
    <mergeCell ref="N534:N537"/>
    <mergeCell ref="A534:A537"/>
    <mergeCell ref="B534:B537"/>
    <mergeCell ref="C534:C537"/>
    <mergeCell ref="D534:D537"/>
    <mergeCell ref="E534:E537"/>
    <mergeCell ref="F534:F537"/>
    <mergeCell ref="G524:G532"/>
    <mergeCell ref="H524:H532"/>
    <mergeCell ref="K524:K532"/>
    <mergeCell ref="L524:L532"/>
    <mergeCell ref="M524:M532"/>
    <mergeCell ref="N524:N532"/>
    <mergeCell ref="K518:K523"/>
    <mergeCell ref="L518:L523"/>
    <mergeCell ref="M518:M523"/>
    <mergeCell ref="N518:N523"/>
    <mergeCell ref="A524:A532"/>
    <mergeCell ref="B524:B532"/>
    <mergeCell ref="C524:C532"/>
    <mergeCell ref="D524:D532"/>
    <mergeCell ref="E524:E532"/>
    <mergeCell ref="F524:F532"/>
    <mergeCell ref="M514:M517"/>
    <mergeCell ref="N514:N517"/>
    <mergeCell ref="A518:A523"/>
    <mergeCell ref="B518:B523"/>
    <mergeCell ref="C518:C523"/>
    <mergeCell ref="D518:D523"/>
    <mergeCell ref="E518:E523"/>
    <mergeCell ref="F518:F523"/>
    <mergeCell ref="G518:G523"/>
    <mergeCell ref="H518:H523"/>
    <mergeCell ref="A514:A517"/>
    <mergeCell ref="B514:B517"/>
    <mergeCell ref="C514:C517"/>
    <mergeCell ref="D514:D517"/>
    <mergeCell ref="G514:G517"/>
    <mergeCell ref="H514:H517"/>
    <mergeCell ref="G511:G513"/>
    <mergeCell ref="H511:H513"/>
    <mergeCell ref="K511:K513"/>
    <mergeCell ref="L511:L513"/>
    <mergeCell ref="M511:M513"/>
    <mergeCell ref="N511:N513"/>
    <mergeCell ref="A511:A513"/>
    <mergeCell ref="B511:B513"/>
    <mergeCell ref="C511:C513"/>
    <mergeCell ref="D511:D513"/>
    <mergeCell ref="E511:E513"/>
    <mergeCell ref="F511:F513"/>
    <mergeCell ref="F508:F510"/>
    <mergeCell ref="G508:G510"/>
    <mergeCell ref="H508:H510"/>
    <mergeCell ref="K508:K510"/>
    <mergeCell ref="L508:L510"/>
    <mergeCell ref="N508:N510"/>
    <mergeCell ref="H504:H505"/>
    <mergeCell ref="K504:K505"/>
    <mergeCell ref="L504:L505"/>
    <mergeCell ref="M504:M505"/>
    <mergeCell ref="N504:N505"/>
    <mergeCell ref="A508:A510"/>
    <mergeCell ref="B508:B510"/>
    <mergeCell ref="C508:C510"/>
    <mergeCell ref="D508:D510"/>
    <mergeCell ref="E508:E510"/>
    <mergeCell ref="K500:K502"/>
    <mergeCell ref="L500:L502"/>
    <mergeCell ref="N500:N502"/>
    <mergeCell ref="A503:A505"/>
    <mergeCell ref="B503:B505"/>
    <mergeCell ref="C503:C505"/>
    <mergeCell ref="D503:D505"/>
    <mergeCell ref="E504:E505"/>
    <mergeCell ref="F504:F505"/>
    <mergeCell ref="G504:G505"/>
    <mergeCell ref="G493:G499"/>
    <mergeCell ref="H493:H499"/>
    <mergeCell ref="K493:K499"/>
    <mergeCell ref="L493:L499"/>
    <mergeCell ref="N493:N499"/>
    <mergeCell ref="A500:A502"/>
    <mergeCell ref="B500:B502"/>
    <mergeCell ref="C500:C502"/>
    <mergeCell ref="D500:D502"/>
    <mergeCell ref="F500:F501"/>
    <mergeCell ref="A493:A499"/>
    <mergeCell ref="B493:B499"/>
    <mergeCell ref="C493:C499"/>
    <mergeCell ref="D493:D499"/>
    <mergeCell ref="E493:E499"/>
    <mergeCell ref="F493:F499"/>
    <mergeCell ref="H486:H488"/>
    <mergeCell ref="K486:K489"/>
    <mergeCell ref="L486:L488"/>
    <mergeCell ref="N486:N488"/>
    <mergeCell ref="A491:A492"/>
    <mergeCell ref="B491:B492"/>
    <mergeCell ref="C491:C492"/>
    <mergeCell ref="D491:D492"/>
    <mergeCell ref="M491:M492"/>
    <mergeCell ref="H483:H485"/>
    <mergeCell ref="L483:L484"/>
    <mergeCell ref="K484:K485"/>
    <mergeCell ref="A486:A490"/>
    <mergeCell ref="B486:B490"/>
    <mergeCell ref="C486:C490"/>
    <mergeCell ref="D486:D490"/>
    <mergeCell ref="E486:E488"/>
    <mergeCell ref="F486:F488"/>
    <mergeCell ref="G486:G488"/>
    <mergeCell ref="G474:G481"/>
    <mergeCell ref="H474:H481"/>
    <mergeCell ref="K474:K482"/>
    <mergeCell ref="L474:L482"/>
    <mergeCell ref="N474:N481"/>
    <mergeCell ref="A483:A485"/>
    <mergeCell ref="B483:B485"/>
    <mergeCell ref="C483:C485"/>
    <mergeCell ref="D483:D485"/>
    <mergeCell ref="F483:F485"/>
    <mergeCell ref="A474:A482"/>
    <mergeCell ref="B474:B482"/>
    <mergeCell ref="C474:C482"/>
    <mergeCell ref="D474:D482"/>
    <mergeCell ref="E474:E481"/>
    <mergeCell ref="F474:F481"/>
    <mergeCell ref="K467:K469"/>
    <mergeCell ref="L467:L469"/>
    <mergeCell ref="N467:N469"/>
    <mergeCell ref="A471:A472"/>
    <mergeCell ref="B471:B472"/>
    <mergeCell ref="C471:C472"/>
    <mergeCell ref="D471:D472"/>
    <mergeCell ref="K471:K472"/>
    <mergeCell ref="L471:L472"/>
    <mergeCell ref="A467:A469"/>
    <mergeCell ref="B467:B469"/>
    <mergeCell ref="C467:C469"/>
    <mergeCell ref="D467:D469"/>
    <mergeCell ref="F467:F469"/>
    <mergeCell ref="H467:H469"/>
    <mergeCell ref="L454:L458"/>
    <mergeCell ref="N454:N458"/>
    <mergeCell ref="A462:A465"/>
    <mergeCell ref="B462:B465"/>
    <mergeCell ref="C462:C465"/>
    <mergeCell ref="D462:D465"/>
    <mergeCell ref="K462:K465"/>
    <mergeCell ref="L462:L465"/>
    <mergeCell ref="M462:M465"/>
    <mergeCell ref="N462:N465"/>
    <mergeCell ref="N452:N453"/>
    <mergeCell ref="A454:A460"/>
    <mergeCell ref="B454:B460"/>
    <mergeCell ref="C454:C460"/>
    <mergeCell ref="D454:D460"/>
    <mergeCell ref="E454:E458"/>
    <mergeCell ref="F454:F458"/>
    <mergeCell ref="G454:G458"/>
    <mergeCell ref="H454:H458"/>
    <mergeCell ref="K454:K458"/>
    <mergeCell ref="A452:A453"/>
    <mergeCell ref="B452:B453"/>
    <mergeCell ref="C452:C453"/>
    <mergeCell ref="D452:D453"/>
    <mergeCell ref="K452:K453"/>
    <mergeCell ref="L452:L453"/>
    <mergeCell ref="F446:F451"/>
    <mergeCell ref="G446:G451"/>
    <mergeCell ref="H446:H451"/>
    <mergeCell ref="K446:K451"/>
    <mergeCell ref="L446:L451"/>
    <mergeCell ref="N446:N451"/>
    <mergeCell ref="G442:G445"/>
    <mergeCell ref="H442:H445"/>
    <mergeCell ref="K442:K445"/>
    <mergeCell ref="L442:L445"/>
    <mergeCell ref="N442:N445"/>
    <mergeCell ref="A446:A451"/>
    <mergeCell ref="B446:B451"/>
    <mergeCell ref="C446:C451"/>
    <mergeCell ref="D446:D451"/>
    <mergeCell ref="E446:E451"/>
    <mergeCell ref="A442:A445"/>
    <mergeCell ref="B442:B445"/>
    <mergeCell ref="C442:C445"/>
    <mergeCell ref="D442:D445"/>
    <mergeCell ref="E442:E445"/>
    <mergeCell ref="F442:F445"/>
    <mergeCell ref="A436:A441"/>
    <mergeCell ref="B436:B441"/>
    <mergeCell ref="C436:C441"/>
    <mergeCell ref="D436:D441"/>
    <mergeCell ref="L436:L441"/>
    <mergeCell ref="N436:N441"/>
    <mergeCell ref="G416:G420"/>
    <mergeCell ref="H416:H425"/>
    <mergeCell ref="K416:K425"/>
    <mergeCell ref="L416:L425"/>
    <mergeCell ref="N416:N425"/>
    <mergeCell ref="E421:E422"/>
    <mergeCell ref="G421:G422"/>
    <mergeCell ref="H410:H413"/>
    <mergeCell ref="K410:K415"/>
    <mergeCell ref="L410:L415"/>
    <mergeCell ref="N410:N413"/>
    <mergeCell ref="A416:A425"/>
    <mergeCell ref="B416:B425"/>
    <mergeCell ref="C416:C425"/>
    <mergeCell ref="D416:D425"/>
    <mergeCell ref="E416:E420"/>
    <mergeCell ref="F416:F425"/>
    <mergeCell ref="F410:F413"/>
    <mergeCell ref="G410:G413"/>
    <mergeCell ref="B410:B415"/>
    <mergeCell ref="C410:C414"/>
    <mergeCell ref="D410:D415"/>
    <mergeCell ref="E410:E413"/>
    <mergeCell ref="A410:A415"/>
    <mergeCell ref="F406:F407"/>
    <mergeCell ref="G406:G407"/>
    <mergeCell ref="H406:H407"/>
    <mergeCell ref="I406:I407"/>
    <mergeCell ref="J406:J407"/>
    <mergeCell ref="K406:K408"/>
    <mergeCell ref="G401:G405"/>
    <mergeCell ref="H401:H405"/>
    <mergeCell ref="K401:K405"/>
    <mergeCell ref="L401:L405"/>
    <mergeCell ref="N401:N405"/>
    <mergeCell ref="A406:A409"/>
    <mergeCell ref="B406:B409"/>
    <mergeCell ref="C406:C409"/>
    <mergeCell ref="D406:D409"/>
    <mergeCell ref="E406:E407"/>
    <mergeCell ref="A401:A405"/>
    <mergeCell ref="B401:B405"/>
    <mergeCell ref="C401:C405"/>
    <mergeCell ref="D401:D405"/>
    <mergeCell ref="E401:E405"/>
    <mergeCell ref="F401:F405"/>
    <mergeCell ref="M406:M408"/>
    <mergeCell ref="N406:N407"/>
    <mergeCell ref="A395:A396"/>
    <mergeCell ref="B395:B396"/>
    <mergeCell ref="C395:C396"/>
    <mergeCell ref="D395:D396"/>
    <mergeCell ref="K395:K396"/>
    <mergeCell ref="M395:M396"/>
    <mergeCell ref="F391:F394"/>
    <mergeCell ref="G391:G394"/>
    <mergeCell ref="H391:H394"/>
    <mergeCell ref="K391:K394"/>
    <mergeCell ref="L391:L394"/>
    <mergeCell ref="N391:N394"/>
    <mergeCell ref="G385:G390"/>
    <mergeCell ref="H385:H390"/>
    <mergeCell ref="K385:K390"/>
    <mergeCell ref="L385:L390"/>
    <mergeCell ref="N385:N390"/>
    <mergeCell ref="A391:A394"/>
    <mergeCell ref="B391:B394"/>
    <mergeCell ref="C391:C394"/>
    <mergeCell ref="D391:D394"/>
    <mergeCell ref="E391:E394"/>
    <mergeCell ref="A385:A390"/>
    <mergeCell ref="B385:B390"/>
    <mergeCell ref="C385:C386"/>
    <mergeCell ref="D385:D390"/>
    <mergeCell ref="E385:E390"/>
    <mergeCell ref="F385:F390"/>
    <mergeCell ref="F381:F383"/>
    <mergeCell ref="G381:G383"/>
    <mergeCell ref="H381:H383"/>
    <mergeCell ref="K381:K383"/>
    <mergeCell ref="L381:L383"/>
    <mergeCell ref="N381:N383"/>
    <mergeCell ref="G375:G380"/>
    <mergeCell ref="H375:H380"/>
    <mergeCell ref="K375:K380"/>
    <mergeCell ref="L375:L380"/>
    <mergeCell ref="N375:N380"/>
    <mergeCell ref="A381:A383"/>
    <mergeCell ref="B381:B383"/>
    <mergeCell ref="C381:C383"/>
    <mergeCell ref="D381:D383"/>
    <mergeCell ref="E381:E383"/>
    <mergeCell ref="A375:A380"/>
    <mergeCell ref="B375:B380"/>
    <mergeCell ref="C375:C380"/>
    <mergeCell ref="D375:D380"/>
    <mergeCell ref="E375:E380"/>
    <mergeCell ref="F375:F380"/>
    <mergeCell ref="N371:N372"/>
    <mergeCell ref="A373:A374"/>
    <mergeCell ref="B373:B374"/>
    <mergeCell ref="C373:C374"/>
    <mergeCell ref="D373:D374"/>
    <mergeCell ref="N373:N374"/>
    <mergeCell ref="F371:F372"/>
    <mergeCell ref="G371:G372"/>
    <mergeCell ref="H371:H372"/>
    <mergeCell ref="K371:K372"/>
    <mergeCell ref="L371:L372"/>
    <mergeCell ref="M371:M372"/>
    <mergeCell ref="G362:G368"/>
    <mergeCell ref="H362:H368"/>
    <mergeCell ref="K362:K368"/>
    <mergeCell ref="L362:L368"/>
    <mergeCell ref="N362:N368"/>
    <mergeCell ref="A371:A372"/>
    <mergeCell ref="B371:B372"/>
    <mergeCell ref="C371:C372"/>
    <mergeCell ref="D371:D372"/>
    <mergeCell ref="E371:E372"/>
    <mergeCell ref="A362:A368"/>
    <mergeCell ref="B362:B368"/>
    <mergeCell ref="C362:C368"/>
    <mergeCell ref="D362:D368"/>
    <mergeCell ref="E362:E368"/>
    <mergeCell ref="F362:F368"/>
    <mergeCell ref="F353:F361"/>
    <mergeCell ref="G353:G361"/>
    <mergeCell ref="H353:H361"/>
    <mergeCell ref="K353:K361"/>
    <mergeCell ref="L353:L361"/>
    <mergeCell ref="N353:N361"/>
    <mergeCell ref="G342:G344"/>
    <mergeCell ref="H342:H344"/>
    <mergeCell ref="K342:K344"/>
    <mergeCell ref="L342:L344"/>
    <mergeCell ref="N342:N344"/>
    <mergeCell ref="A353:A361"/>
    <mergeCell ref="B353:B361"/>
    <mergeCell ref="C353:C361"/>
    <mergeCell ref="D353:D361"/>
    <mergeCell ref="E353:E361"/>
    <mergeCell ref="A342:A344"/>
    <mergeCell ref="B342:B344"/>
    <mergeCell ref="C342:C344"/>
    <mergeCell ref="D342:D344"/>
    <mergeCell ref="E342:E344"/>
    <mergeCell ref="F342:F344"/>
    <mergeCell ref="A345:A352"/>
    <mergeCell ref="B345:B352"/>
    <mergeCell ref="C345:C352"/>
    <mergeCell ref="D345:D352"/>
    <mergeCell ref="E345:E352"/>
    <mergeCell ref="F345:F352"/>
    <mergeCell ref="G345:G352"/>
    <mergeCell ref="H345:H352"/>
    <mergeCell ref="K345:K352"/>
    <mergeCell ref="L345:L352"/>
    <mergeCell ref="F338:F341"/>
    <mergeCell ref="G338:G341"/>
    <mergeCell ref="H338:H341"/>
    <mergeCell ref="K338:K341"/>
    <mergeCell ref="L338:L341"/>
    <mergeCell ref="N338:N341"/>
    <mergeCell ref="G336:G337"/>
    <mergeCell ref="H336:H337"/>
    <mergeCell ref="K336:K337"/>
    <mergeCell ref="L336:L337"/>
    <mergeCell ref="N336:N337"/>
    <mergeCell ref="A338:A341"/>
    <mergeCell ref="B338:B341"/>
    <mergeCell ref="C338:C341"/>
    <mergeCell ref="D338:D341"/>
    <mergeCell ref="E338:E341"/>
    <mergeCell ref="A336:A337"/>
    <mergeCell ref="B336:B337"/>
    <mergeCell ref="C336:C337"/>
    <mergeCell ref="D336:D337"/>
    <mergeCell ref="E336:E337"/>
    <mergeCell ref="F336:F337"/>
    <mergeCell ref="G323:G335"/>
    <mergeCell ref="H323:H335"/>
    <mergeCell ref="K323:K335"/>
    <mergeCell ref="L323:L335"/>
    <mergeCell ref="M323:M335"/>
    <mergeCell ref="N323:N335"/>
    <mergeCell ref="A323:A335"/>
    <mergeCell ref="B323:B335"/>
    <mergeCell ref="C323:C335"/>
    <mergeCell ref="D323:D335"/>
    <mergeCell ref="E323:E335"/>
    <mergeCell ref="F323:F335"/>
    <mergeCell ref="A321:A322"/>
    <mergeCell ref="B321:B322"/>
    <mergeCell ref="C321:C322"/>
    <mergeCell ref="D321:D322"/>
    <mergeCell ref="K321:K322"/>
    <mergeCell ref="N321:N322"/>
    <mergeCell ref="A314:A318"/>
    <mergeCell ref="B314:B318"/>
    <mergeCell ref="C314:C318"/>
    <mergeCell ref="D314:D318"/>
    <mergeCell ref="F314:F315"/>
    <mergeCell ref="H314:H315"/>
    <mergeCell ref="F311:F313"/>
    <mergeCell ref="G311:G313"/>
    <mergeCell ref="H311:H313"/>
    <mergeCell ref="K311:K313"/>
    <mergeCell ref="L311:L313"/>
    <mergeCell ref="N311:N313"/>
    <mergeCell ref="G297:G298"/>
    <mergeCell ref="H297:H298"/>
    <mergeCell ref="K297:K298"/>
    <mergeCell ref="L297:L298"/>
    <mergeCell ref="N297:N298"/>
    <mergeCell ref="A311:A313"/>
    <mergeCell ref="B311:B313"/>
    <mergeCell ref="C311:C313"/>
    <mergeCell ref="D311:D313"/>
    <mergeCell ref="E311:E313"/>
    <mergeCell ref="E297:E298"/>
    <mergeCell ref="F297:F298"/>
    <mergeCell ref="A297:A307"/>
    <mergeCell ref="B297:B307"/>
    <mergeCell ref="C297:C307"/>
    <mergeCell ref="D297:D307"/>
    <mergeCell ref="E299:E307"/>
    <mergeCell ref="F299:F307"/>
    <mergeCell ref="G299:G307"/>
    <mergeCell ref="H299:H307"/>
    <mergeCell ref="H292:H294"/>
    <mergeCell ref="K292:K296"/>
    <mergeCell ref="L292:L296"/>
    <mergeCell ref="M292:M296"/>
    <mergeCell ref="N292:N294"/>
    <mergeCell ref="N295:N296"/>
    <mergeCell ref="G287:G290"/>
    <mergeCell ref="H287:H290"/>
    <mergeCell ref="N287:N290"/>
    <mergeCell ref="A292:A296"/>
    <mergeCell ref="B292:B296"/>
    <mergeCell ref="C292:C296"/>
    <mergeCell ref="D292:D296"/>
    <mergeCell ref="E292:E294"/>
    <mergeCell ref="F292:F294"/>
    <mergeCell ref="G292:G294"/>
    <mergeCell ref="A287:A290"/>
    <mergeCell ref="B287:B290"/>
    <mergeCell ref="C287:C290"/>
    <mergeCell ref="D287:D290"/>
    <mergeCell ref="E287:E290"/>
    <mergeCell ref="F287:F290"/>
    <mergeCell ref="F280:F284"/>
    <mergeCell ref="G280:G284"/>
    <mergeCell ref="H280:H284"/>
    <mergeCell ref="K280:K284"/>
    <mergeCell ref="L280:L284"/>
    <mergeCell ref="N280:N284"/>
    <mergeCell ref="C278:C279"/>
    <mergeCell ref="A280:A286"/>
    <mergeCell ref="B280:B286"/>
    <mergeCell ref="C280:C286"/>
    <mergeCell ref="D280:D286"/>
    <mergeCell ref="E280:E284"/>
    <mergeCell ref="G275:G276"/>
    <mergeCell ref="H275:H276"/>
    <mergeCell ref="K275:K276"/>
    <mergeCell ref="L275:L276"/>
    <mergeCell ref="N275:N276"/>
    <mergeCell ref="A277:A279"/>
    <mergeCell ref="B277:B279"/>
    <mergeCell ref="D277:D279"/>
    <mergeCell ref="K277:K279"/>
    <mergeCell ref="L277:L279"/>
    <mergeCell ref="A275:A276"/>
    <mergeCell ref="B275:B276"/>
    <mergeCell ref="C275:C276"/>
    <mergeCell ref="D275:D276"/>
    <mergeCell ref="E275:E276"/>
    <mergeCell ref="F275:F276"/>
    <mergeCell ref="G270:G272"/>
    <mergeCell ref="H270:H272"/>
    <mergeCell ref="K270:K274"/>
    <mergeCell ref="L270:L274"/>
    <mergeCell ref="M270:M274"/>
    <mergeCell ref="N270:N272"/>
    <mergeCell ref="G273:G274"/>
    <mergeCell ref="H273:H274"/>
    <mergeCell ref="N273:N274"/>
    <mergeCell ref="A270:A274"/>
    <mergeCell ref="B270:B274"/>
    <mergeCell ref="C270:C274"/>
    <mergeCell ref="D270:D274"/>
    <mergeCell ref="E270:E272"/>
    <mergeCell ref="F270:F272"/>
    <mergeCell ref="E273:E274"/>
    <mergeCell ref="F273:F274"/>
    <mergeCell ref="G267:G268"/>
    <mergeCell ref="H267:H269"/>
    <mergeCell ref="K267:K268"/>
    <mergeCell ref="L267:L268"/>
    <mergeCell ref="M267:M269"/>
    <mergeCell ref="N267:N268"/>
    <mergeCell ref="A267:A269"/>
    <mergeCell ref="B267:B269"/>
    <mergeCell ref="C267:C269"/>
    <mergeCell ref="D267:D269"/>
    <mergeCell ref="E267:E268"/>
    <mergeCell ref="F267:F269"/>
    <mergeCell ref="H259:H262"/>
    <mergeCell ref="K259:K266"/>
    <mergeCell ref="L259:L264"/>
    <mergeCell ref="M259:M266"/>
    <mergeCell ref="N259:N266"/>
    <mergeCell ref="E263:E264"/>
    <mergeCell ref="F263:F264"/>
    <mergeCell ref="G263:G264"/>
    <mergeCell ref="H263:H264"/>
    <mergeCell ref="L265:L266"/>
    <mergeCell ref="K255:K258"/>
    <mergeCell ref="L255:L258"/>
    <mergeCell ref="N255:N258"/>
    <mergeCell ref="A259:A266"/>
    <mergeCell ref="B259:B266"/>
    <mergeCell ref="C259:C266"/>
    <mergeCell ref="D259:D266"/>
    <mergeCell ref="E259:E262"/>
    <mergeCell ref="F259:F262"/>
    <mergeCell ref="G259:G262"/>
    <mergeCell ref="H253:H254"/>
    <mergeCell ref="A255:A258"/>
    <mergeCell ref="B255:B258"/>
    <mergeCell ref="C255:C258"/>
    <mergeCell ref="D255:D258"/>
    <mergeCell ref="E255:E258"/>
    <mergeCell ref="F255:F258"/>
    <mergeCell ref="G255:G258"/>
    <mergeCell ref="H255:H258"/>
    <mergeCell ref="G248:G252"/>
    <mergeCell ref="H248:H252"/>
    <mergeCell ref="K248:K252"/>
    <mergeCell ref="L248:L252"/>
    <mergeCell ref="N248:N252"/>
    <mergeCell ref="A253:A254"/>
    <mergeCell ref="B253:B254"/>
    <mergeCell ref="C253:C254"/>
    <mergeCell ref="D253:D254"/>
    <mergeCell ref="F253:F254"/>
    <mergeCell ref="H245:H246"/>
    <mergeCell ref="K245:K246"/>
    <mergeCell ref="L245:L246"/>
    <mergeCell ref="N245:N246"/>
    <mergeCell ref="A248:A252"/>
    <mergeCell ref="B248:B252"/>
    <mergeCell ref="C248:C252"/>
    <mergeCell ref="D248:D252"/>
    <mergeCell ref="E248:E252"/>
    <mergeCell ref="F248:F252"/>
    <mergeCell ref="A245:A246"/>
    <mergeCell ref="B245:B246"/>
    <mergeCell ref="C245:C246"/>
    <mergeCell ref="D245:D246"/>
    <mergeCell ref="F245:F246"/>
    <mergeCell ref="G245:G246"/>
    <mergeCell ref="F238:F243"/>
    <mergeCell ref="G238:G243"/>
    <mergeCell ref="H238:H244"/>
    <mergeCell ref="K238:K244"/>
    <mergeCell ref="L238:L242"/>
    <mergeCell ref="N238:N244"/>
    <mergeCell ref="F233:F237"/>
    <mergeCell ref="G233:G237"/>
    <mergeCell ref="H233:H237"/>
    <mergeCell ref="K233:K237"/>
    <mergeCell ref="N233:N237"/>
    <mergeCell ref="A238:A244"/>
    <mergeCell ref="B238:B244"/>
    <mergeCell ref="C238:C244"/>
    <mergeCell ref="D238:D244"/>
    <mergeCell ref="E238:E243"/>
    <mergeCell ref="N226:N230"/>
    <mergeCell ref="A231:A232"/>
    <mergeCell ref="B231:B232"/>
    <mergeCell ref="C231:C232"/>
    <mergeCell ref="D231:D232"/>
    <mergeCell ref="A233:A237"/>
    <mergeCell ref="B233:B237"/>
    <mergeCell ref="C233:C237"/>
    <mergeCell ref="D233:D237"/>
    <mergeCell ref="E233:E237"/>
    <mergeCell ref="A224:A225"/>
    <mergeCell ref="B224:B225"/>
    <mergeCell ref="C224:C225"/>
    <mergeCell ref="D224:D225"/>
    <mergeCell ref="K224:K225"/>
    <mergeCell ref="A226:A230"/>
    <mergeCell ref="B226:B230"/>
    <mergeCell ref="C226:C230"/>
    <mergeCell ref="D226:D230"/>
    <mergeCell ref="K226:K230"/>
    <mergeCell ref="G220:G221"/>
    <mergeCell ref="H220:H221"/>
    <mergeCell ref="K220:K221"/>
    <mergeCell ref="L220:L221"/>
    <mergeCell ref="M220:M221"/>
    <mergeCell ref="N220:N221"/>
    <mergeCell ref="J217:J218"/>
    <mergeCell ref="K217:K219"/>
    <mergeCell ref="L217:L219"/>
    <mergeCell ref="N217:N219"/>
    <mergeCell ref="A220:A221"/>
    <mergeCell ref="B220:B221"/>
    <mergeCell ref="C220:C221"/>
    <mergeCell ref="D220:D221"/>
    <mergeCell ref="E220:E221"/>
    <mergeCell ref="F220:F221"/>
    <mergeCell ref="N212:N216"/>
    <mergeCell ref="A217:A219"/>
    <mergeCell ref="B217:B219"/>
    <mergeCell ref="C217:C219"/>
    <mergeCell ref="D217:D219"/>
    <mergeCell ref="E217:E218"/>
    <mergeCell ref="F217:F218"/>
    <mergeCell ref="G217:G218"/>
    <mergeCell ref="H217:H218"/>
    <mergeCell ref="I217:I218"/>
    <mergeCell ref="N206:N208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K212:K216"/>
    <mergeCell ref="F206:F208"/>
    <mergeCell ref="G206:G208"/>
    <mergeCell ref="H206:H208"/>
    <mergeCell ref="K206:K208"/>
    <mergeCell ref="L206:L208"/>
    <mergeCell ref="M206:M208"/>
    <mergeCell ref="H203:H204"/>
    <mergeCell ref="K203:K204"/>
    <mergeCell ref="L203:L204"/>
    <mergeCell ref="M203:M204"/>
    <mergeCell ref="N203:N204"/>
    <mergeCell ref="A206:A208"/>
    <mergeCell ref="B206:B208"/>
    <mergeCell ref="C206:C208"/>
    <mergeCell ref="D206:D208"/>
    <mergeCell ref="E206:E208"/>
    <mergeCell ref="A200:A202"/>
    <mergeCell ref="B200:B202"/>
    <mergeCell ref="C200:C202"/>
    <mergeCell ref="D200:D202"/>
    <mergeCell ref="M200:M202"/>
    <mergeCell ref="A203:A204"/>
    <mergeCell ref="B203:B204"/>
    <mergeCell ref="C203:C204"/>
    <mergeCell ref="D203:D204"/>
    <mergeCell ref="G203:G204"/>
    <mergeCell ref="F192:F199"/>
    <mergeCell ref="G192:G199"/>
    <mergeCell ref="H192:H199"/>
    <mergeCell ref="K192:K199"/>
    <mergeCell ref="L192:L199"/>
    <mergeCell ref="N192:N199"/>
    <mergeCell ref="G189:G191"/>
    <mergeCell ref="K189:K191"/>
    <mergeCell ref="L189:L191"/>
    <mergeCell ref="N189:N191"/>
    <mergeCell ref="H190:H191"/>
    <mergeCell ref="A192:A199"/>
    <mergeCell ref="B192:B199"/>
    <mergeCell ref="C192:C199"/>
    <mergeCell ref="D192:D199"/>
    <mergeCell ref="E192:E199"/>
    <mergeCell ref="A189:A191"/>
    <mergeCell ref="B189:B191"/>
    <mergeCell ref="C189:C191"/>
    <mergeCell ref="D189:D191"/>
    <mergeCell ref="E189:E191"/>
    <mergeCell ref="F189:F191"/>
    <mergeCell ref="D181:D182"/>
    <mergeCell ref="K181:K182"/>
    <mergeCell ref="L174:L177"/>
    <mergeCell ref="M174:M177"/>
    <mergeCell ref="N174:N177"/>
    <mergeCell ref="A178:A180"/>
    <mergeCell ref="B178:B180"/>
    <mergeCell ref="C178:C180"/>
    <mergeCell ref="D178:D180"/>
    <mergeCell ref="E178:E180"/>
    <mergeCell ref="F178:F180"/>
    <mergeCell ref="G178:G180"/>
    <mergeCell ref="G187:G188"/>
    <mergeCell ref="H187:H188"/>
    <mergeCell ref="K187:K188"/>
    <mergeCell ref="L187:L188"/>
    <mergeCell ref="M187:M188"/>
    <mergeCell ref="N187:N188"/>
    <mergeCell ref="G185:G186"/>
    <mergeCell ref="H185:H186"/>
    <mergeCell ref="K185:K186"/>
    <mergeCell ref="L185:L186"/>
    <mergeCell ref="M185:M186"/>
    <mergeCell ref="N185:N186"/>
    <mergeCell ref="A183:A188"/>
    <mergeCell ref="B183:B188"/>
    <mergeCell ref="C183:C188"/>
    <mergeCell ref="D183:D188"/>
    <mergeCell ref="E185:E186"/>
    <mergeCell ref="F185:F186"/>
    <mergeCell ref="E187:E188"/>
    <mergeCell ref="F187:F188"/>
    <mergeCell ref="O172:R182"/>
    <mergeCell ref="A174:A177"/>
    <mergeCell ref="B174:B177"/>
    <mergeCell ref="C174:C177"/>
    <mergeCell ref="D174:D177"/>
    <mergeCell ref="E174:E177"/>
    <mergeCell ref="F174:F177"/>
    <mergeCell ref="G174:G177"/>
    <mergeCell ref="H174:H177"/>
    <mergeCell ref="K174:K177"/>
    <mergeCell ref="G169:G170"/>
    <mergeCell ref="H169:H170"/>
    <mergeCell ref="K169:K171"/>
    <mergeCell ref="L169:L171"/>
    <mergeCell ref="M169:M171"/>
    <mergeCell ref="N169:N171"/>
    <mergeCell ref="L160:L163"/>
    <mergeCell ref="N160:N163"/>
    <mergeCell ref="A166:A171"/>
    <mergeCell ref="B166:B171"/>
    <mergeCell ref="C166:C171"/>
    <mergeCell ref="D166:D171"/>
    <mergeCell ref="F166:F168"/>
    <mergeCell ref="H166:H168"/>
    <mergeCell ref="E169:E171"/>
    <mergeCell ref="F169:F171"/>
    <mergeCell ref="H178:H180"/>
    <mergeCell ref="K178:K180"/>
    <mergeCell ref="L178:L180"/>
    <mergeCell ref="N178:N180"/>
    <mergeCell ref="A181:A182"/>
    <mergeCell ref="B181:B182"/>
    <mergeCell ref="N154:N159"/>
    <mergeCell ref="A160:A163"/>
    <mergeCell ref="B160:B163"/>
    <mergeCell ref="C160:C163"/>
    <mergeCell ref="D160:D163"/>
    <mergeCell ref="E160:E163"/>
    <mergeCell ref="F160:F163"/>
    <mergeCell ref="G160:G163"/>
    <mergeCell ref="H160:H163"/>
    <mergeCell ref="K160:K163"/>
    <mergeCell ref="F154:F159"/>
    <mergeCell ref="G154:G159"/>
    <mergeCell ref="H154:H159"/>
    <mergeCell ref="K154:K159"/>
    <mergeCell ref="L154:L159"/>
    <mergeCell ref="M154:M159"/>
    <mergeCell ref="L143:L144"/>
    <mergeCell ref="N143:N144"/>
    <mergeCell ref="A146:A153"/>
    <mergeCell ref="B146:B153"/>
    <mergeCell ref="D146:D153"/>
    <mergeCell ref="A154:A159"/>
    <mergeCell ref="B154:B159"/>
    <mergeCell ref="C154:C159"/>
    <mergeCell ref="D154:D159"/>
    <mergeCell ref="E154:E159"/>
    <mergeCell ref="N140:N141"/>
    <mergeCell ref="A143:A145"/>
    <mergeCell ref="B143:B145"/>
    <mergeCell ref="C143:C145"/>
    <mergeCell ref="D143:D145"/>
    <mergeCell ref="E143:E144"/>
    <mergeCell ref="F143:F144"/>
    <mergeCell ref="G143:G144"/>
    <mergeCell ref="H143:H144"/>
    <mergeCell ref="K143:K144"/>
    <mergeCell ref="L137:L138"/>
    <mergeCell ref="M137:M138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L134:L136"/>
    <mergeCell ref="N134:N136"/>
    <mergeCell ref="O134:BS136"/>
    <mergeCell ref="A137:A138"/>
    <mergeCell ref="B137:B138"/>
    <mergeCell ref="C137:C138"/>
    <mergeCell ref="D137:D138"/>
    <mergeCell ref="F137:F138"/>
    <mergeCell ref="H137:H138"/>
    <mergeCell ref="K137:K138"/>
    <mergeCell ref="G130:G133"/>
    <mergeCell ref="H130:H133"/>
    <mergeCell ref="K130:K133"/>
    <mergeCell ref="L130:L133"/>
    <mergeCell ref="N130:N133"/>
    <mergeCell ref="A134:A136"/>
    <mergeCell ref="B134:B136"/>
    <mergeCell ref="C134:C136"/>
    <mergeCell ref="D134:D136"/>
    <mergeCell ref="K134:K136"/>
    <mergeCell ref="A130:A133"/>
    <mergeCell ref="B130:B133"/>
    <mergeCell ref="C130:C133"/>
    <mergeCell ref="D130:D133"/>
    <mergeCell ref="E130:E133"/>
    <mergeCell ref="F130:F133"/>
    <mergeCell ref="F109:F110"/>
    <mergeCell ref="G109:G111"/>
    <mergeCell ref="G126:G129"/>
    <mergeCell ref="H126:H129"/>
    <mergeCell ref="K126:K129"/>
    <mergeCell ref="L126:L129"/>
    <mergeCell ref="M126:M129"/>
    <mergeCell ref="N126:N129"/>
    <mergeCell ref="H120:H125"/>
    <mergeCell ref="K120:K125"/>
    <mergeCell ref="L120:L125"/>
    <mergeCell ref="N120:N125"/>
    <mergeCell ref="A126:A129"/>
    <mergeCell ref="B126:B129"/>
    <mergeCell ref="C126:C129"/>
    <mergeCell ref="D126:D129"/>
    <mergeCell ref="E126:E129"/>
    <mergeCell ref="F126:F129"/>
    <mergeCell ref="K116:K119"/>
    <mergeCell ref="L116:L119"/>
    <mergeCell ref="N116:N119"/>
    <mergeCell ref="A120:A125"/>
    <mergeCell ref="B120:B125"/>
    <mergeCell ref="C120:C125"/>
    <mergeCell ref="D120:D125"/>
    <mergeCell ref="E120:E125"/>
    <mergeCell ref="F120:F125"/>
    <mergeCell ref="G120:G125"/>
    <mergeCell ref="M87:M89"/>
    <mergeCell ref="M105:M106"/>
    <mergeCell ref="N105:N106"/>
    <mergeCell ref="A107:A108"/>
    <mergeCell ref="L105:L106"/>
    <mergeCell ref="C105:C106"/>
    <mergeCell ref="D105:D106"/>
    <mergeCell ref="E105:E106"/>
    <mergeCell ref="F105:F106"/>
    <mergeCell ref="L112:L115"/>
    <mergeCell ref="N112:N115"/>
    <mergeCell ref="A116:A119"/>
    <mergeCell ref="B116:B119"/>
    <mergeCell ref="C116:C119"/>
    <mergeCell ref="D116:D119"/>
    <mergeCell ref="E116:E119"/>
    <mergeCell ref="F116:F119"/>
    <mergeCell ref="G116:G119"/>
    <mergeCell ref="H116:H119"/>
    <mergeCell ref="H109:H110"/>
    <mergeCell ref="L109:L111"/>
    <mergeCell ref="N109:N111"/>
    <mergeCell ref="A112:A115"/>
    <mergeCell ref="B112:B115"/>
    <mergeCell ref="C112:C115"/>
    <mergeCell ref="D112:D115"/>
    <mergeCell ref="F112:F115"/>
    <mergeCell ref="H112:H115"/>
    <mergeCell ref="K112:K115"/>
    <mergeCell ref="A109:A111"/>
    <mergeCell ref="B109:B111"/>
    <mergeCell ref="C109:C111"/>
    <mergeCell ref="A78:A82"/>
    <mergeCell ref="B78:B82"/>
    <mergeCell ref="C78:C82"/>
    <mergeCell ref="D78:D82"/>
    <mergeCell ref="E78:E82"/>
    <mergeCell ref="F78:F82"/>
    <mergeCell ref="J93:J94"/>
    <mergeCell ref="K93:K97"/>
    <mergeCell ref="L93:L97"/>
    <mergeCell ref="M93:M97"/>
    <mergeCell ref="N93:N97"/>
    <mergeCell ref="A103:A104"/>
    <mergeCell ref="B103:B104"/>
    <mergeCell ref="C103:C104"/>
    <mergeCell ref="D103:D104"/>
    <mergeCell ref="F103:F104"/>
    <mergeCell ref="K107:K108"/>
    <mergeCell ref="L107:L108"/>
    <mergeCell ref="N107:N108"/>
    <mergeCell ref="N87:N89"/>
    <mergeCell ref="A93:A97"/>
    <mergeCell ref="B93:B97"/>
    <mergeCell ref="C93:C97"/>
    <mergeCell ref="D93:D97"/>
    <mergeCell ref="E93:E94"/>
    <mergeCell ref="F93:F94"/>
    <mergeCell ref="G93:G94"/>
    <mergeCell ref="H93:H94"/>
    <mergeCell ref="I93:I94"/>
    <mergeCell ref="F87:F89"/>
    <mergeCell ref="G87:G89"/>
    <mergeCell ref="H87:H89"/>
    <mergeCell ref="A75:A76"/>
    <mergeCell ref="B75:B76"/>
    <mergeCell ref="C75:C76"/>
    <mergeCell ref="D75:D76"/>
    <mergeCell ref="E75:E76"/>
    <mergeCell ref="A71:A73"/>
    <mergeCell ref="B71:B73"/>
    <mergeCell ref="C71:C73"/>
    <mergeCell ref="D71:D73"/>
    <mergeCell ref="E71:E72"/>
    <mergeCell ref="F71:F72"/>
    <mergeCell ref="G84:G86"/>
    <mergeCell ref="H84:H86"/>
    <mergeCell ref="K84:K86"/>
    <mergeCell ref="L84:L86"/>
    <mergeCell ref="N84:N86"/>
    <mergeCell ref="A87:A89"/>
    <mergeCell ref="B87:B89"/>
    <mergeCell ref="C87:C89"/>
    <mergeCell ref="D87:D89"/>
    <mergeCell ref="E87:E89"/>
    <mergeCell ref="A84:A86"/>
    <mergeCell ref="B84:B86"/>
    <mergeCell ref="C84:C86"/>
    <mergeCell ref="D84:D86"/>
    <mergeCell ref="E84:E86"/>
    <mergeCell ref="F84:F86"/>
    <mergeCell ref="G78:G82"/>
    <mergeCell ref="H78:H82"/>
    <mergeCell ref="K78:K82"/>
    <mergeCell ref="L78:L82"/>
    <mergeCell ref="M78:M82"/>
    <mergeCell ref="A48:A57"/>
    <mergeCell ref="B48:B57"/>
    <mergeCell ref="C48:C57"/>
    <mergeCell ref="D48:D57"/>
    <mergeCell ref="E48:E55"/>
    <mergeCell ref="F48:F55"/>
    <mergeCell ref="H67:H70"/>
    <mergeCell ref="K67:K70"/>
    <mergeCell ref="L67:L70"/>
    <mergeCell ref="N67:N70"/>
    <mergeCell ref="E68:E69"/>
    <mergeCell ref="G68:G69"/>
    <mergeCell ref="F65:F66"/>
    <mergeCell ref="G65:G66"/>
    <mergeCell ref="H65:H66"/>
    <mergeCell ref="K65:K66"/>
    <mergeCell ref="N65:N66"/>
    <mergeCell ref="A67:A70"/>
    <mergeCell ref="B67:B70"/>
    <mergeCell ref="C67:C70"/>
    <mergeCell ref="D67:D70"/>
    <mergeCell ref="F67:F70"/>
    <mergeCell ref="G63:G64"/>
    <mergeCell ref="H63:H64"/>
    <mergeCell ref="K63:K64"/>
    <mergeCell ref="L63:L64"/>
    <mergeCell ref="N63:N64"/>
    <mergeCell ref="A65:A66"/>
    <mergeCell ref="B65:B66"/>
    <mergeCell ref="C65:C66"/>
    <mergeCell ref="D65:D66"/>
    <mergeCell ref="E65:E66"/>
    <mergeCell ref="O42:R42"/>
    <mergeCell ref="A41:A44"/>
    <mergeCell ref="B41:B44"/>
    <mergeCell ref="C41:C44"/>
    <mergeCell ref="D41:D44"/>
    <mergeCell ref="E41:E42"/>
    <mergeCell ref="F41:F42"/>
    <mergeCell ref="A37:A40"/>
    <mergeCell ref="B37:B40"/>
    <mergeCell ref="C37:C40"/>
    <mergeCell ref="D37:D40"/>
    <mergeCell ref="E37:E40"/>
    <mergeCell ref="G58:G61"/>
    <mergeCell ref="H58:H61"/>
    <mergeCell ref="K58:K61"/>
    <mergeCell ref="L58:L61"/>
    <mergeCell ref="A63:A64"/>
    <mergeCell ref="B63:B64"/>
    <mergeCell ref="C63:C64"/>
    <mergeCell ref="D63:D64"/>
    <mergeCell ref="E63:E64"/>
    <mergeCell ref="F63:F64"/>
    <mergeCell ref="A58:A61"/>
    <mergeCell ref="B58:B61"/>
    <mergeCell ref="C58:C61"/>
    <mergeCell ref="D58:D61"/>
    <mergeCell ref="E58:E61"/>
    <mergeCell ref="F58:F61"/>
    <mergeCell ref="G48:G55"/>
    <mergeCell ref="H48:H55"/>
    <mergeCell ref="K48:K57"/>
    <mergeCell ref="L48:L55"/>
    <mergeCell ref="A12:A17"/>
    <mergeCell ref="B12:B17"/>
    <mergeCell ref="C12:C17"/>
    <mergeCell ref="D12:D17"/>
    <mergeCell ref="E12:E17"/>
    <mergeCell ref="F12:F17"/>
    <mergeCell ref="H27:H28"/>
    <mergeCell ref="M27:M28"/>
    <mergeCell ref="N27:N28"/>
    <mergeCell ref="H29:H30"/>
    <mergeCell ref="A31:A36"/>
    <mergeCell ref="B31:B36"/>
    <mergeCell ref="C31:C36"/>
    <mergeCell ref="D31:D36"/>
    <mergeCell ref="E31:E36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F27:F28"/>
    <mergeCell ref="A6:A8"/>
    <mergeCell ref="B6:B8"/>
    <mergeCell ref="C6:C8"/>
    <mergeCell ref="D6:D8"/>
    <mergeCell ref="E6:F6"/>
    <mergeCell ref="G6:H6"/>
    <mergeCell ref="I6:I8"/>
    <mergeCell ref="J6:J8"/>
    <mergeCell ref="K6:K8"/>
    <mergeCell ref="G18:G19"/>
    <mergeCell ref="H18:H21"/>
    <mergeCell ref="N18:N21"/>
    <mergeCell ref="A22:A26"/>
    <mergeCell ref="B22:B26"/>
    <mergeCell ref="C22:C26"/>
    <mergeCell ref="D22:D26"/>
    <mergeCell ref="F22:F26"/>
    <mergeCell ref="H22:H26"/>
    <mergeCell ref="K22:K26"/>
    <mergeCell ref="A18:A21"/>
    <mergeCell ref="B18:B21"/>
    <mergeCell ref="C18:C21"/>
    <mergeCell ref="L22:L23"/>
    <mergeCell ref="M22:M23"/>
    <mergeCell ref="N22:N23"/>
    <mergeCell ref="M24:M26"/>
    <mergeCell ref="N24:N26"/>
    <mergeCell ref="D18:D21"/>
    <mergeCell ref="E18:E19"/>
    <mergeCell ref="F18:F21"/>
    <mergeCell ref="G12:G17"/>
    <mergeCell ref="H12:H17"/>
    <mergeCell ref="B1:K1"/>
    <mergeCell ref="G29:G30"/>
    <mergeCell ref="F37:F40"/>
    <mergeCell ref="G37:G40"/>
    <mergeCell ref="H37:H40"/>
    <mergeCell ref="K37:K40"/>
    <mergeCell ref="L37:L39"/>
    <mergeCell ref="N37:N40"/>
    <mergeCell ref="F31:F36"/>
    <mergeCell ref="G31:G36"/>
    <mergeCell ref="H31:H36"/>
    <mergeCell ref="K31:K36"/>
    <mergeCell ref="L31:L36"/>
    <mergeCell ref="M48:M55"/>
    <mergeCell ref="N48:N57"/>
    <mergeCell ref="L56:L57"/>
    <mergeCell ref="K29:K30"/>
    <mergeCell ref="L29:L30"/>
    <mergeCell ref="M29:M30"/>
    <mergeCell ref="N29:N30"/>
    <mergeCell ref="K12:K16"/>
    <mergeCell ref="L12:L16"/>
    <mergeCell ref="M12:M16"/>
    <mergeCell ref="N12:N17"/>
    <mergeCell ref="G41:G42"/>
    <mergeCell ref="H41:H42"/>
    <mergeCell ref="K41:K44"/>
    <mergeCell ref="L41:L43"/>
    <mergeCell ref="N41:N44"/>
    <mergeCell ref="N299:N307"/>
    <mergeCell ref="N316:N318"/>
    <mergeCell ref="M316:M318"/>
    <mergeCell ref="E316:E318"/>
    <mergeCell ref="M299:M307"/>
    <mergeCell ref="L299:L307"/>
    <mergeCell ref="K299:K307"/>
    <mergeCell ref="H105:H106"/>
    <mergeCell ref="I105:I106"/>
    <mergeCell ref="J105:J106"/>
    <mergeCell ref="K105:K106"/>
    <mergeCell ref="L6:L8"/>
    <mergeCell ref="M6:M8"/>
    <mergeCell ref="N6:N8"/>
    <mergeCell ref="E7:E8"/>
    <mergeCell ref="F7:F8"/>
    <mergeCell ref="G7:G8"/>
    <mergeCell ref="H7:H8"/>
    <mergeCell ref="F75:F76"/>
    <mergeCell ref="G75:G76"/>
    <mergeCell ref="H75:H76"/>
    <mergeCell ref="K75:K76"/>
    <mergeCell ref="L75:L76"/>
    <mergeCell ref="N75:N76"/>
    <mergeCell ref="G71:G72"/>
    <mergeCell ref="H71:H72"/>
    <mergeCell ref="K71:K72"/>
    <mergeCell ref="L71:L72"/>
    <mergeCell ref="N71:N72"/>
    <mergeCell ref="N78:N82"/>
    <mergeCell ref="K87:K89"/>
    <mergeCell ref="L87:L89"/>
    <mergeCell ref="N624:N626"/>
    <mergeCell ref="A397:A400"/>
    <mergeCell ref="B397:B400"/>
    <mergeCell ref="C397:C400"/>
    <mergeCell ref="D397:D400"/>
    <mergeCell ref="E397:E400"/>
    <mergeCell ref="F397:F400"/>
    <mergeCell ref="G397:G400"/>
    <mergeCell ref="H397:H400"/>
    <mergeCell ref="K397:K400"/>
    <mergeCell ref="N397:N400"/>
    <mergeCell ref="M397:M400"/>
    <mergeCell ref="L397:L400"/>
    <mergeCell ref="L406:L408"/>
    <mergeCell ref="A98:A99"/>
    <mergeCell ref="B98:B99"/>
    <mergeCell ref="C98:C99"/>
    <mergeCell ref="D98:D99"/>
    <mergeCell ref="E98:E99"/>
    <mergeCell ref="F98:F99"/>
    <mergeCell ref="G98:G99"/>
    <mergeCell ref="H98:H99"/>
    <mergeCell ref="K98:K99"/>
    <mergeCell ref="L98:L99"/>
    <mergeCell ref="M98:M99"/>
    <mergeCell ref="N98:N99"/>
    <mergeCell ref="M345:M352"/>
    <mergeCell ref="N345:N352"/>
    <mergeCell ref="H103:H104"/>
    <mergeCell ref="K103:K104"/>
    <mergeCell ref="M103:M104"/>
    <mergeCell ref="N103:N104"/>
    <mergeCell ref="A90:A91"/>
    <mergeCell ref="B90:B91"/>
    <mergeCell ref="C90:C91"/>
    <mergeCell ref="D90:D91"/>
    <mergeCell ref="M90:M91"/>
    <mergeCell ref="F316:F318"/>
    <mergeCell ref="G316:G318"/>
    <mergeCell ref="H316:H318"/>
    <mergeCell ref="L316:L318"/>
    <mergeCell ref="A624:A626"/>
    <mergeCell ref="B624:B626"/>
    <mergeCell ref="C624:C626"/>
    <mergeCell ref="D624:D626"/>
    <mergeCell ref="F624:F626"/>
    <mergeCell ref="E624:E626"/>
    <mergeCell ref="G624:G626"/>
    <mergeCell ref="H624:H626"/>
    <mergeCell ref="K624:K626"/>
    <mergeCell ref="L624:L626"/>
    <mergeCell ref="M624:M626"/>
    <mergeCell ref="A105:A106"/>
    <mergeCell ref="B105:B106"/>
    <mergeCell ref="B107:B108"/>
    <mergeCell ref="C107:C108"/>
    <mergeCell ref="D107:D108"/>
    <mergeCell ref="E107:E108"/>
    <mergeCell ref="F107:F108"/>
    <mergeCell ref="G107:G108"/>
    <mergeCell ref="H107:H108"/>
    <mergeCell ref="G105:G106"/>
    <mergeCell ref="D109:D111"/>
    <mergeCell ref="E109:E111"/>
  </mergeCells>
  <phoneticPr fontId="3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2026-10-20T05:56:00Z</dcterms:modified>
</cp:coreProperties>
</file>