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A9E99B0-97C7-45B2-B1C8-6AEDBA4B3E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 2026-27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5" i="3" l="1"/>
  <c r="A624" i="3"/>
</calcChain>
</file>

<file path=xl/sharedStrings.xml><?xml version="1.0" encoding="utf-8"?>
<sst xmlns="http://schemas.openxmlformats.org/spreadsheetml/2006/main" count="2257" uniqueCount="898">
  <si>
    <t xml:space="preserve">Nazwa uczelni: </t>
  </si>
  <si>
    <t>UNIWERSYTET PRZYRODNICZY W LUBLINIE</t>
  </si>
  <si>
    <t>Kod Erasmusa:</t>
  </si>
  <si>
    <t>PL LUBLIN04</t>
  </si>
  <si>
    <t>LP</t>
  </si>
  <si>
    <t>Kod Erasmusa</t>
  </si>
  <si>
    <t>Nazwa uczelni</t>
  </si>
  <si>
    <t>Country</t>
  </si>
  <si>
    <t>Subject Area
ISCED</t>
  </si>
  <si>
    <t>Subject Area Name
ISCED</t>
  </si>
  <si>
    <r>
      <t xml:space="preserve">Programmes/ 
Courses in </t>
    </r>
    <r>
      <rPr>
        <b/>
        <sz val="9"/>
        <color indexed="8"/>
        <rFont val="Times New Roman"/>
        <family val="1"/>
        <charset val="238"/>
      </rPr>
      <t>English</t>
    </r>
  </si>
  <si>
    <t>Study cycle/ staff</t>
  </si>
  <si>
    <t>Kierunek studiów w UP w Lublinie</t>
  </si>
  <si>
    <t>Komentarz</t>
  </si>
  <si>
    <t>SMS</t>
  </si>
  <si>
    <t>SMT</t>
  </si>
  <si>
    <t>STA</t>
  </si>
  <si>
    <t>STT</t>
  </si>
  <si>
    <t>Bulgaria</t>
  </si>
  <si>
    <t>BG VARNA02</t>
  </si>
  <si>
    <t>Technical University of Varna</t>
  </si>
  <si>
    <t>TBD</t>
  </si>
  <si>
    <t>Engineering and engineering trades</t>
  </si>
  <si>
    <t>English B2</t>
  </si>
  <si>
    <t>1st, 3rd</t>
  </si>
  <si>
    <t>Agriculture</t>
  </si>
  <si>
    <t>Management and administration</t>
  </si>
  <si>
    <t>Information and Communication Technologies</t>
  </si>
  <si>
    <t>staff only</t>
  </si>
  <si>
    <t>Czech Republic</t>
  </si>
  <si>
    <t>English B1</t>
  </si>
  <si>
    <t>1st, 2nd</t>
  </si>
  <si>
    <t>CZ OSTRAVA01</t>
  </si>
  <si>
    <t>Hochschule fur Angewandte Wissenschaften - Fachhochschule Ansbach</t>
  </si>
  <si>
    <t>D MAGDEBU04</t>
  </si>
  <si>
    <t>Hochschule Magdeburg-Stendal</t>
  </si>
  <si>
    <t>Germany</t>
  </si>
  <si>
    <t>E SANTIAG01</t>
  </si>
  <si>
    <t>Universidad de Santiago de Compostela</t>
  </si>
  <si>
    <t>Spain</t>
  </si>
  <si>
    <t>Veterinary</t>
  </si>
  <si>
    <t>Spanish B1</t>
  </si>
  <si>
    <t>1st</t>
  </si>
  <si>
    <t>E TENERIF01</t>
  </si>
  <si>
    <t>Universidad de la Laguna</t>
  </si>
  <si>
    <t>Biological and related sciences</t>
  </si>
  <si>
    <t>E VALENCI11</t>
  </si>
  <si>
    <t>Fundacion Universidad Catolica de Valencia San Vicente Martir</t>
  </si>
  <si>
    <t>1st, 2nd, 3rd</t>
  </si>
  <si>
    <t>Nutrition and Dietetics</t>
  </si>
  <si>
    <t>G TRIPOLI03</t>
  </si>
  <si>
    <t>University of Peloponnese</t>
  </si>
  <si>
    <t>Greece</t>
  </si>
  <si>
    <t>Natural sciences, mathematics and statistics</t>
  </si>
  <si>
    <t>Food processing</t>
  </si>
  <si>
    <t>G VOLOS01</t>
  </si>
  <si>
    <t>Horticulture</t>
  </si>
  <si>
    <t>English B1     Greek B1</t>
  </si>
  <si>
    <t>1st, 2nd,3rd</t>
  </si>
  <si>
    <t>Biochemistry</t>
  </si>
  <si>
    <t>Business and administration</t>
  </si>
  <si>
    <t>Greek B1      English B2</t>
  </si>
  <si>
    <t>9                   915</t>
  </si>
  <si>
    <t>Health and welfare                   Therapy and rehabilitation</t>
  </si>
  <si>
    <t>8                  888</t>
  </si>
  <si>
    <t>Agriculture, forestry, fisheries and veterinary;                                   Animal Science</t>
  </si>
  <si>
    <t>HR OSIJEK01</t>
  </si>
  <si>
    <t>Sveuciliste Josipa Jurja Strossmayera u Osijeku</t>
  </si>
  <si>
    <t>Croatia</t>
  </si>
  <si>
    <t>HR SPLIT02</t>
  </si>
  <si>
    <t>HU BUDAPES05</t>
  </si>
  <si>
    <t>Allatorvostudomanyi Egyetem</t>
  </si>
  <si>
    <t>Hungary</t>
  </si>
  <si>
    <t>HU SZEGED01</t>
  </si>
  <si>
    <t>Agriculture, forestry, fisheries and veterinary</t>
  </si>
  <si>
    <t>Szegedi Tudomanyegyetem</t>
  </si>
  <si>
    <t>I CAMPOBA01</t>
  </si>
  <si>
    <t>Italy</t>
  </si>
  <si>
    <t>I FOGGIA03</t>
  </si>
  <si>
    <t>Universita degli Studi di Foggia</t>
  </si>
  <si>
    <t>Economics</t>
  </si>
  <si>
    <t>I NAPOLI01</t>
  </si>
  <si>
    <t>Universita degli Studi di Napoli Federico II</t>
  </si>
  <si>
    <t>I VARESE02</t>
  </si>
  <si>
    <t>Universita degli Studi dell'Insubria</t>
  </si>
  <si>
    <t>Environmental sciences</t>
  </si>
  <si>
    <t>Environmental protection technology</t>
  </si>
  <si>
    <t>Travel, tourism and leisure</t>
  </si>
  <si>
    <t>Objasnienia:</t>
  </si>
  <si>
    <r>
      <t>SMS</t>
    </r>
    <r>
      <rPr>
        <sz val="10"/>
        <color indexed="8"/>
        <rFont val="Times New Roman"/>
        <family val="1"/>
        <charset val="238"/>
      </rPr>
      <t xml:space="preserve"> - Student Mobility for Studies</t>
    </r>
  </si>
  <si>
    <r>
      <t xml:space="preserve">SMT - </t>
    </r>
    <r>
      <rPr>
        <sz val="10"/>
        <color indexed="8"/>
        <rFont val="Times New Roman"/>
        <family val="1"/>
        <charset val="238"/>
      </rPr>
      <t>Student Mobility for Traineeship</t>
    </r>
  </si>
  <si>
    <r>
      <t>TBD (to be determined)</t>
    </r>
    <r>
      <rPr>
        <sz val="10"/>
        <color indexed="8"/>
        <rFont val="Times New Roman"/>
        <family val="1"/>
        <charset val="238"/>
      </rPr>
      <t xml:space="preserve"> - do indywidualnego ustalenia</t>
    </r>
  </si>
  <si>
    <t>Komentarz:</t>
  </si>
  <si>
    <r>
      <t>only by individual agreement</t>
    </r>
    <r>
      <rPr>
        <sz val="9"/>
        <color indexed="8"/>
        <rFont val="Times New Roman"/>
        <family val="1"/>
        <charset val="238"/>
      </rPr>
      <t xml:space="preserve"> </t>
    </r>
    <r>
      <rPr>
        <b/>
        <sz val="9"/>
        <color indexed="8"/>
        <rFont val="Times New Roman"/>
        <family val="1"/>
        <charset val="238"/>
      </rPr>
      <t>(SMT)</t>
    </r>
    <r>
      <rPr>
        <sz val="9"/>
        <color indexed="8"/>
        <rFont val="Times New Roman"/>
        <family val="1"/>
        <charset val="238"/>
      </rPr>
      <t xml:space="preserve"> - tylko na podstawie indywidualnych zgłoszeń studentów bezpośrednio do uczelni partnerskich</t>
    </r>
  </si>
  <si>
    <r>
      <t>podana liczba studentów na praktykę zgodnie z podpisaną umową</t>
    </r>
    <r>
      <rPr>
        <sz val="9"/>
        <color indexed="8"/>
        <rFont val="Times New Roman"/>
        <family val="1"/>
        <charset val="238"/>
      </rPr>
      <t xml:space="preserve"> - podana liczba wyjazdów na praktykę oznacza, że uczelnia wyraża gotowość przyjęcia na praktykę (jednostki uczelni lub firmy z nią współpracujące),  ale konieczny jest bezpośredni kontakt studenta z uczelnią (biuro Erasmusa i/lub bezpośrednio z jednostkami uczelni), zgodnie z wymaganiami uczelni zagranicznej
</t>
    </r>
  </si>
  <si>
    <t>Uwagi:</t>
  </si>
  <si>
    <t>O wyjazd na praktyke można się starać do firm, przedsiebiorstw a także do uczelni, które nie maja podpisanej z nami umowy.</t>
  </si>
  <si>
    <t>MIEJSCE NA PRAKTYKĘ STUDENT POSZUKUJE SAMODZIELNIE</t>
  </si>
  <si>
    <t>Koordynator Uczelniany Programu Erasmus+</t>
  </si>
  <si>
    <t>LT KAUNAS01</t>
  </si>
  <si>
    <t>Vytauto Didziojo Universitetas</t>
  </si>
  <si>
    <t>Lithuania</t>
  </si>
  <si>
    <t>Forestry</t>
  </si>
  <si>
    <t>LT KLAIPED09</t>
  </si>
  <si>
    <t>Engineering and engineering trades, food processing, geodesy and cartography</t>
  </si>
  <si>
    <t>Transport services</t>
  </si>
  <si>
    <t>Nutrition and dietetics</t>
  </si>
  <si>
    <t>LT VILNIUS10</t>
  </si>
  <si>
    <t>Vilniaus Kolegija</t>
  </si>
  <si>
    <t>Landscape architecture</t>
  </si>
  <si>
    <t>Food technology</t>
  </si>
  <si>
    <t>D ANSBACH01</t>
  </si>
  <si>
    <t>LV JELGAVA01</t>
  </si>
  <si>
    <t>Latvia</t>
  </si>
  <si>
    <t>Agriculture, including 0811 and 0812</t>
  </si>
  <si>
    <t>Engineering, manufacturing and construction including 0712, 072 and 0721</t>
  </si>
  <si>
    <t>NL DRONTEN01</t>
  </si>
  <si>
    <t>Stichting Aeres Groep</t>
  </si>
  <si>
    <t>Netherlands</t>
  </si>
  <si>
    <t>P AVEIRO01</t>
  </si>
  <si>
    <t>Portugal</t>
  </si>
  <si>
    <t>Portuguese B1 English B1</t>
  </si>
  <si>
    <t>P BEJA01</t>
  </si>
  <si>
    <t>Instituto Politecnico de Beja</t>
  </si>
  <si>
    <t>Romania</t>
  </si>
  <si>
    <t>RO CLUJNAP04</t>
  </si>
  <si>
    <t>Universitatea de Stiinte Agricole si Medicina Veterinara Cluj Napoca</t>
  </si>
  <si>
    <t>Crop and livestock production</t>
  </si>
  <si>
    <t>RO CONSTAN02</t>
  </si>
  <si>
    <t>Universitatea Ovidius din Constanta</t>
  </si>
  <si>
    <t>Environment</t>
  </si>
  <si>
    <t>Engineering, manufacturing and construction</t>
  </si>
  <si>
    <t>TR ADIYAMA01</t>
  </si>
  <si>
    <t>Adiyaman University</t>
  </si>
  <si>
    <t>Turkey</t>
  </si>
  <si>
    <t>1st, 2 nd</t>
  </si>
  <si>
    <t>Universita degli Studi del Molise</t>
  </si>
  <si>
    <t>Biology</t>
  </si>
  <si>
    <t>Italian B1</t>
  </si>
  <si>
    <t>TR AKSARAY01</t>
  </si>
  <si>
    <t>Aksaray Universitesi</t>
  </si>
  <si>
    <t>Engineering and engineering trades, not further defined</t>
  </si>
  <si>
    <t>Biological and related sciences, not further defined</t>
  </si>
  <si>
    <t>Business and administration, not further defined</t>
  </si>
  <si>
    <t>TR BURDUR01</t>
  </si>
  <si>
    <t>Burdur Mehmet Akif Ersoy University</t>
  </si>
  <si>
    <t>TR ERZURUM01</t>
  </si>
  <si>
    <t>Ataturk University</t>
  </si>
  <si>
    <t>Electricity and energy</t>
  </si>
  <si>
    <t xml:space="preserve">Agriculture, crop and Livestock Production </t>
  </si>
  <si>
    <t>TR ESKISEH02</t>
  </si>
  <si>
    <t>Eskisehir Osmangazi Universitesi</t>
  </si>
  <si>
    <t>Architecture and construction</t>
  </si>
  <si>
    <t>TR ISPARTA01</t>
  </si>
  <si>
    <t>Suleyman Demirel University</t>
  </si>
  <si>
    <t>Landscape Architecture</t>
  </si>
  <si>
    <t>TR ISPARTA02</t>
  </si>
  <si>
    <t>Isparta Uygulamali Bilimler Universitesi</t>
  </si>
  <si>
    <t>TR ISTANBU15</t>
  </si>
  <si>
    <t>TR MUGLA01</t>
  </si>
  <si>
    <t>Mugla Sitki Kocman University</t>
  </si>
  <si>
    <t>RS NOVISAD02</t>
  </si>
  <si>
    <t>Serbia</t>
  </si>
  <si>
    <t>umowa papierowa</t>
  </si>
  <si>
    <t>CZ CESKE01</t>
  </si>
  <si>
    <t>University of South Bohamia in Ceske Budejovice</t>
  </si>
  <si>
    <t>Fisheries</t>
  </si>
  <si>
    <t>Chemistry</t>
  </si>
  <si>
    <t>Earth sciences</t>
  </si>
  <si>
    <t>VSB - Technical University of Ostrava</t>
  </si>
  <si>
    <t>E MURCIA01</t>
  </si>
  <si>
    <t>Universidad de Murcia</t>
  </si>
  <si>
    <t>E VALENCI08</t>
  </si>
  <si>
    <t>Universidad CEU Cardenal Herrera</t>
  </si>
  <si>
    <t>Visoka Skola za Menadzment i Dizajn Aspira</t>
  </si>
  <si>
    <t>LT VILNIUS02</t>
  </si>
  <si>
    <t>Vilnius Gediminas Technical University</t>
  </si>
  <si>
    <t>RO BRASOV01</t>
  </si>
  <si>
    <t>Transilvania University of Brasov</t>
  </si>
  <si>
    <t>Physics</t>
  </si>
  <si>
    <t>2nd, 3rd</t>
  </si>
  <si>
    <t>Halic University</t>
  </si>
  <si>
    <t>Hotel, restaurants and catering</t>
  </si>
  <si>
    <t>PLLUBLIN04-1665734423884</t>
  </si>
  <si>
    <t xml:space="preserve">umowa PLLUBLIN04-1643876778761 </t>
  </si>
  <si>
    <t xml:space="preserve">umowa PLLUBLIN04-1630396694458 </t>
  </si>
  <si>
    <t xml:space="preserve">umowa ESANTIAG01-1664867813294 </t>
  </si>
  <si>
    <t xml:space="preserve">umowa PLLUBLIN04-1648624338262  </t>
  </si>
  <si>
    <t xml:space="preserve">umowa PLLUBLIN04-1665734423884  </t>
  </si>
  <si>
    <t xml:space="preserve">umowa GVOLOS01-1625210326749  </t>
  </si>
  <si>
    <t xml:space="preserve">umowa GVOLOS01-1625210816073  </t>
  </si>
  <si>
    <t xml:space="preserve">umowa GVOLOS01-1625211183078  </t>
  </si>
  <si>
    <t xml:space="preserve">umowa GVOLOS01-1631016504363  </t>
  </si>
  <si>
    <t xml:space="preserve">umowa GVOLOS01-1631095315649  </t>
  </si>
  <si>
    <t xml:space="preserve">umowa GVOLOS01-1631787865005  </t>
  </si>
  <si>
    <t xml:space="preserve">umowa GVOLOS01-1636104835590  </t>
  </si>
  <si>
    <t xml:space="preserve">umowa GVOLOS01-1637581510860  </t>
  </si>
  <si>
    <t xml:space="preserve">umowa HRSPLIT02-1644831320505  </t>
  </si>
  <si>
    <t xml:space="preserve">umowa HUSZEGED01-1637155656825  </t>
  </si>
  <si>
    <t xml:space="preserve">umowa PLLUBLIN04-1666086536950  </t>
  </si>
  <si>
    <t xml:space="preserve">umowa ICAMPOBA01-1663150892166  </t>
  </si>
  <si>
    <t xml:space="preserve">umowa PLLUBLIN04-1630313428665  </t>
  </si>
  <si>
    <t xml:space="preserve">umowa IVARESE02-1657019728513  </t>
  </si>
  <si>
    <t xml:space="preserve">umowa PLLUBLIN04-1649420196567 </t>
  </si>
  <si>
    <t xml:space="preserve">umowa PLLUBLIN04-1661420192844 </t>
  </si>
  <si>
    <t xml:space="preserve">umowa PLLUBLIN04-1665993625008 </t>
  </si>
  <si>
    <t xml:space="preserve">umowa PLLUBLIN04-1665995165536 </t>
  </si>
  <si>
    <t xml:space="preserve">umowa PLLUBLIN04-1666249220327 </t>
  </si>
  <si>
    <t xml:space="preserve">umowa PLLUBLIN04-1630583438697 </t>
  </si>
  <si>
    <t>umowa TRADIYAMA01-1629966330342</t>
  </si>
  <si>
    <t xml:space="preserve">umowa TRAKSARAY01-1665391960834  </t>
  </si>
  <si>
    <t xml:space="preserve">umowa TRERZURUM01-1632902001547 </t>
  </si>
  <si>
    <t xml:space="preserve">umowa TRESKISEH02-1662471788198 </t>
  </si>
  <si>
    <t xml:space="preserve">umowa PLLUBLIN04-1660640362634 </t>
  </si>
  <si>
    <t>SK NITRA02</t>
  </si>
  <si>
    <t>Slovak University of Agriculture in Nitra</t>
  </si>
  <si>
    <t>Slovakia</t>
  </si>
  <si>
    <t>81 (812)</t>
  </si>
  <si>
    <t>Agriculture (Horticulture)</t>
  </si>
  <si>
    <t>81 (811)</t>
  </si>
  <si>
    <t>Agriculture (Crop and Livestock Production)</t>
  </si>
  <si>
    <t xml:space="preserve">Architecture and Town Planning </t>
  </si>
  <si>
    <t>Food Processing</t>
  </si>
  <si>
    <t>Business and Administration</t>
  </si>
  <si>
    <t>Liczba wyjazdów studentow wyjeżdżających
(zapisana w umowie)</t>
  </si>
  <si>
    <t>Liczba wyjazdów pracowników wyjeżdżających
(zapisana w umowie)</t>
  </si>
  <si>
    <r>
      <t xml:space="preserve">Panepistimio Thessalias </t>
    </r>
    <r>
      <rPr>
        <b/>
        <i/>
        <sz val="9"/>
        <color rgb="FF000000"/>
        <rFont val="Times New Roman"/>
        <family val="1"/>
        <charset val="238"/>
      </rPr>
      <t>Department of Agrotechnology (Larissa)</t>
    </r>
  </si>
  <si>
    <r>
      <t xml:space="preserve">Panepistimio Thessalias </t>
    </r>
    <r>
      <rPr>
        <b/>
        <i/>
        <sz val="9"/>
        <color rgb="FF000000"/>
        <rFont val="Times New Roman"/>
        <family val="1"/>
        <charset val="238"/>
      </rPr>
      <t>Department of Biochemistry and Biotechnology (Larissa)</t>
    </r>
  </si>
  <si>
    <r>
      <t>Panepistimio Thessalias</t>
    </r>
    <r>
      <rPr>
        <b/>
        <i/>
        <sz val="9"/>
        <color rgb="FF000000"/>
        <rFont val="Times New Roman"/>
        <family val="1"/>
        <charset val="238"/>
      </rPr>
      <t xml:space="preserve">          Faculty of Veterinary Science (Karditsa)</t>
    </r>
  </si>
  <si>
    <r>
      <t>Panepistimio Thessalias</t>
    </r>
    <r>
      <rPr>
        <b/>
        <i/>
        <sz val="9"/>
        <color rgb="FF000000"/>
        <rFont val="Times New Roman"/>
        <family val="1"/>
        <charset val="238"/>
      </rPr>
      <t xml:space="preserve"> Department of Business Administration (Larissa)</t>
    </r>
  </si>
  <si>
    <r>
      <t>Panepistimio Thessalias</t>
    </r>
    <r>
      <rPr>
        <b/>
        <i/>
        <sz val="9"/>
        <color rgb="FF000000"/>
        <rFont val="Times New Roman"/>
        <family val="1"/>
        <charset val="238"/>
      </rPr>
      <t xml:space="preserve"> Department of Agriculture Crop Production</t>
    </r>
  </si>
  <si>
    <r>
      <t>Panepistimio Thessalias</t>
    </r>
    <r>
      <rPr>
        <b/>
        <i/>
        <sz val="9"/>
        <color rgb="FF000000"/>
        <rFont val="Times New Roman"/>
        <family val="1"/>
        <charset val="238"/>
      </rPr>
      <t xml:space="preserve"> Department of Food Science and Human Nutrition (Karditsa)</t>
    </r>
  </si>
  <si>
    <r>
      <t>Panepistimio Thessalias</t>
    </r>
    <r>
      <rPr>
        <b/>
        <i/>
        <sz val="9"/>
        <color rgb="FF000000"/>
        <rFont val="Times New Roman"/>
        <family val="1"/>
        <charset val="238"/>
      </rPr>
      <t xml:space="preserve"> Department of Nutrition and Dietetics (Trikala)</t>
    </r>
  </si>
  <si>
    <r>
      <t>Panepistimio Thessalias</t>
    </r>
    <r>
      <rPr>
        <b/>
        <i/>
        <sz val="9"/>
        <color rgb="FF000000"/>
        <rFont val="Times New Roman"/>
        <family val="1"/>
        <charset val="238"/>
      </rPr>
      <t xml:space="preserve"> Department of Animal Science (Larissa)</t>
    </r>
  </si>
  <si>
    <r>
      <t xml:space="preserve">Universidade de Aveiro       </t>
    </r>
    <r>
      <rPr>
        <b/>
        <i/>
        <sz val="9"/>
        <color rgb="FF000000"/>
        <rFont val="Times New Roman"/>
        <family val="1"/>
        <charset val="238"/>
      </rPr>
      <t>Department of Environment and Planning</t>
    </r>
  </si>
  <si>
    <r>
      <t xml:space="preserve">Universidade de Aveiro       </t>
    </r>
    <r>
      <rPr>
        <b/>
        <i/>
        <sz val="9"/>
        <color rgb="FF000000"/>
        <rFont val="Times New Roman"/>
        <family val="1"/>
        <charset val="238"/>
      </rPr>
      <t>Department of Chemistry</t>
    </r>
  </si>
  <si>
    <t>LT KAUNAS13</t>
  </si>
  <si>
    <t>Lithuanian University of Health Science (LSMU)</t>
  </si>
  <si>
    <t>Animal Husbandry Technology</t>
  </si>
  <si>
    <t>CZ BRNO02</t>
  </si>
  <si>
    <t xml:space="preserve">Mendel University in Brno </t>
  </si>
  <si>
    <t>SK ZILINA01</t>
  </si>
  <si>
    <t>University of Zilina</t>
  </si>
  <si>
    <t>Mechanics and metal trades</t>
  </si>
  <si>
    <t>mgr Izabela Wolska</t>
  </si>
  <si>
    <t>TR KAYSERI01</t>
  </si>
  <si>
    <t xml:space="preserve">Veterinary </t>
  </si>
  <si>
    <t>Erciyes University</t>
  </si>
  <si>
    <t>TR  MARDIN01</t>
  </si>
  <si>
    <t>Mardin Artuklu University</t>
  </si>
  <si>
    <r>
      <t xml:space="preserve">Akdeniz University                   </t>
    </r>
    <r>
      <rPr>
        <i/>
        <sz val="9"/>
        <color rgb="FF000000"/>
        <rFont val="Times New Roman"/>
        <family val="1"/>
        <charset val="238"/>
      </rPr>
      <t>Faculty of Tourism</t>
    </r>
  </si>
  <si>
    <t>landscape architecture</t>
  </si>
  <si>
    <t>English B1, B2</t>
  </si>
  <si>
    <t xml:space="preserve">Akdeniz University                   </t>
  </si>
  <si>
    <t>TRANTALYA01-1661330827</t>
  </si>
  <si>
    <t>France</t>
  </si>
  <si>
    <t>Architecture and Town Planning</t>
  </si>
  <si>
    <t>81 (812)         81 (811)</t>
  </si>
  <si>
    <t>Agriculture (Horticulture)     Agriculture (Crop and Livestock Production)</t>
  </si>
  <si>
    <t>2nd</t>
  </si>
  <si>
    <t>I TORINO01</t>
  </si>
  <si>
    <t>Universita' Degli Studi Di Torino</t>
  </si>
  <si>
    <t>TR VAN01</t>
  </si>
  <si>
    <t>Yüzüncü Yil Üniversity Van</t>
  </si>
  <si>
    <t>E CORDOBA01</t>
  </si>
  <si>
    <r>
      <t xml:space="preserve">University of Cordoba               </t>
    </r>
    <r>
      <rPr>
        <sz val="9"/>
        <color rgb="FF000000"/>
        <rFont val="Times New Roman"/>
        <family val="1"/>
        <charset val="238"/>
      </rPr>
      <t>School of Agricultural and Forest Engineering (ETSIAM)</t>
    </r>
  </si>
  <si>
    <t>E VALENCI02</t>
  </si>
  <si>
    <t>E SEVILLA03</t>
  </si>
  <si>
    <t>Universidad Pablo de Olavide</t>
  </si>
  <si>
    <t>Spanish/ selected curses in  English</t>
  </si>
  <si>
    <t xml:space="preserve">Food Processing </t>
  </si>
  <si>
    <t>BG STARA-Z01</t>
  </si>
  <si>
    <t>Trakiyski Universitet</t>
  </si>
  <si>
    <t>umowa BGSTARAZ01-1666611401750</t>
  </si>
  <si>
    <t>TR SAMSUN01</t>
  </si>
  <si>
    <t>Ondokuz Mayis Universitesi</t>
  </si>
  <si>
    <t>Chemical engineering and processes</t>
  </si>
  <si>
    <t>umowa PLLUBLIN04-1669187748332</t>
  </si>
  <si>
    <t>TR ISTANBU42</t>
  </si>
  <si>
    <t>Gedik University</t>
  </si>
  <si>
    <t>Occupational health and safety</t>
  </si>
  <si>
    <t>Manufacturing and processing</t>
  </si>
  <si>
    <t>Social and behavioural sciences</t>
  </si>
  <si>
    <t>umowa TRISTANBU42-1631276962881</t>
  </si>
  <si>
    <t>TR ANTALYA01</t>
  </si>
  <si>
    <t>PLLUBLIN04-1668761797844</t>
  </si>
  <si>
    <t>IS BORGARN02</t>
  </si>
  <si>
    <t>Landbunadarhaskoli Islands</t>
  </si>
  <si>
    <t>Iceland</t>
  </si>
  <si>
    <t>Architecture and town planning</t>
  </si>
  <si>
    <t>Agriculture, not further defined</t>
  </si>
  <si>
    <t>umowa PLLUBLIN04-1669988237569</t>
  </si>
  <si>
    <t>CZ CESKE04</t>
  </si>
  <si>
    <t>Vysoka Skola Technicka a Ekonomicka v Ceskych Budejovicich</t>
  </si>
  <si>
    <t>Building and civil engineering</t>
  </si>
  <si>
    <t>Transport services, not further defined</t>
  </si>
  <si>
    <t>umowa CZCESKE04-1672839457 </t>
  </si>
  <si>
    <t>Higher Education Institution Klaipėdos valstybinė kolegija</t>
  </si>
  <si>
    <t>TR ADANA01</t>
  </si>
  <si>
    <t>umowa PLLUBLIN04-1670227832626</t>
  </si>
  <si>
    <t>TR AYDIN01</t>
  </si>
  <si>
    <t>English 100%</t>
  </si>
  <si>
    <t>English 30% courses</t>
  </si>
  <si>
    <t>TR BOLU01</t>
  </si>
  <si>
    <t>Abant Izzet Baysal University</t>
  </si>
  <si>
    <t>umowa TRBOLU01-1643794228925</t>
  </si>
  <si>
    <t>Adnan Menderes University</t>
  </si>
  <si>
    <r>
      <t>Cukurova University</t>
    </r>
    <r>
      <rPr>
        <sz val="9"/>
        <rFont val="Times New Roman"/>
        <family val="1"/>
        <charset val="238"/>
      </rPr>
      <t xml:space="preserve">
Faculty of Agriculture
Dept. Horticulture/ Dept. Animal Husbandry</t>
    </r>
  </si>
  <si>
    <t>Department of Food Technology</t>
  </si>
  <si>
    <t>Department of Biotechnology</t>
  </si>
  <si>
    <t>Faculty of Economics and Administrative Sciences</t>
  </si>
  <si>
    <t>Karatas School of Tourism and School Management</t>
  </si>
  <si>
    <t>TR ANKARA01</t>
  </si>
  <si>
    <t>umowa EWP-TRANKARA01-1666618718</t>
  </si>
  <si>
    <t>Ankara Univesity</t>
  </si>
  <si>
    <t>umowa EWP-TRANKARA01-1666619430</t>
  </si>
  <si>
    <t>1 st</t>
  </si>
  <si>
    <t>umowa GTRIPOLI03-1669973585200</t>
  </si>
  <si>
    <t>umowa papierowa, umowa PLLUBLIN04-1666855113363</t>
  </si>
  <si>
    <t>TR  MALATYA01</t>
  </si>
  <si>
    <t>umowa TRMALATYA01-1653636907289</t>
  </si>
  <si>
    <t>TR  MERSIN01</t>
  </si>
  <si>
    <t>Mersin University</t>
  </si>
  <si>
    <t>Inonu University</t>
  </si>
  <si>
    <t xml:space="preserve">umowa TRMERSIN01-1661167714775 </t>
  </si>
  <si>
    <t>TR ISTANBU32</t>
  </si>
  <si>
    <t>TR BINGOL01</t>
  </si>
  <si>
    <t xml:space="preserve">Bingol University           </t>
  </si>
  <si>
    <t>umowa PLLUBLIN04-1670841673830</t>
  </si>
  <si>
    <t>TR SIIRT01</t>
  </si>
  <si>
    <t>Siirt University</t>
  </si>
  <si>
    <t>umowa PLLUBLIN04-1670842432233</t>
  </si>
  <si>
    <t>TR HATAY01</t>
  </si>
  <si>
    <t>Mustafa Kemal University</t>
  </si>
  <si>
    <t>umowa PLLUBLIN04-1671026030293</t>
  </si>
  <si>
    <t>umowa TRMARDIN01-1671179756399</t>
  </si>
  <si>
    <t>umowa TRMARDIN01-1671180539292</t>
  </si>
  <si>
    <t>I PARMA01</t>
  </si>
  <si>
    <t>Universita degli Studi di Parma</t>
  </si>
  <si>
    <t>Food processng</t>
  </si>
  <si>
    <t>umowa PLLUBLIN04-1671528914252</t>
  </si>
  <si>
    <t>umowa PLLUBLIN04-1665661474054</t>
  </si>
  <si>
    <t>TR SIVAS01</t>
  </si>
  <si>
    <t>Sivas Cumhuriyet University</t>
  </si>
  <si>
    <t>umowa TRSIVAS01-1649161665107</t>
  </si>
  <si>
    <t>TR KIRIKKA01</t>
  </si>
  <si>
    <t>Kirikkale Universitesi</t>
  </si>
  <si>
    <t>umowa PLLUBLIN04-1672297546014</t>
  </si>
  <si>
    <t>umowa PLLUBLIN04-1672642749374</t>
  </si>
  <si>
    <t>SI MARIBOR01</t>
  </si>
  <si>
    <t>University of Maribor</t>
  </si>
  <si>
    <t>Slovenia</t>
  </si>
  <si>
    <t>Enginnering and engineering trades, not further defined</t>
  </si>
  <si>
    <t>umowa PLLUBLIN04-1672750221578</t>
  </si>
  <si>
    <t>TR IZMIR09</t>
  </si>
  <si>
    <t>Izmir Demokrasi Unversitesi</t>
  </si>
  <si>
    <t>umowa TRIZMIR09-1671111341983</t>
  </si>
  <si>
    <t>TR KASTAMO01</t>
  </si>
  <si>
    <t>Kastamonu Universitesi</t>
  </si>
  <si>
    <t>umowa TRKASTAMO01-1673007391</t>
  </si>
  <si>
    <t>TR KONYA01</t>
  </si>
  <si>
    <t>Selcuk Universitesi</t>
  </si>
  <si>
    <t>umowa EWP-TRKONYA01-1673015330</t>
  </si>
  <si>
    <t>CZ BRNO06</t>
  </si>
  <si>
    <t>University of Veterinary Sciences Brno</t>
  </si>
  <si>
    <t>umowa PLLUBLIN04-1673439831961</t>
  </si>
  <si>
    <t>B LIEGE01</t>
  </si>
  <si>
    <t>Universite  de Liege</t>
  </si>
  <si>
    <t xml:space="preserve">1st, 2nd </t>
  </si>
  <si>
    <t>EWP-4103684</t>
  </si>
  <si>
    <t>English B1,       French B1</t>
  </si>
  <si>
    <t>dodatkowo zorganizowany BIP w Lednicach na kod 52 umowa papierowa</t>
  </si>
  <si>
    <t xml:space="preserve">umowa przedłużona mailowo,                 EWP-10967664 </t>
  </si>
  <si>
    <t>Agriculture,forestry,Fisheries and veterinary- iinterdisciplinary</t>
  </si>
  <si>
    <t>Information and communication technologies</t>
  </si>
  <si>
    <t>umowa papierowa, EWP-10943773,        EWP-CZCESKE01-1674637931</t>
  </si>
  <si>
    <r>
      <t xml:space="preserve">2 (1st cycle), 2 (2nd cycle, 2 (3rd cycle); </t>
    </r>
    <r>
      <rPr>
        <b/>
        <sz val="9"/>
        <color rgb="FF000000"/>
        <rFont val="Times New Roman"/>
        <family val="1"/>
        <charset val="238"/>
      </rPr>
      <t>1st cycle</t>
    </r>
    <r>
      <rPr>
        <sz val="9"/>
        <color indexed="8"/>
        <rFont val="Times New Roman"/>
        <family val="1"/>
        <charset val="238"/>
      </rPr>
      <t xml:space="preserve"> students: 410,510,521,531, 610, 710, 810, 888;                                           </t>
    </r>
    <r>
      <rPr>
        <b/>
        <sz val="9"/>
        <color rgb="FF000000"/>
        <rFont val="Times New Roman"/>
        <family val="1"/>
        <charset val="238"/>
      </rPr>
      <t>2nd cycle</t>
    </r>
    <r>
      <rPr>
        <sz val="9"/>
        <color indexed="8"/>
        <rFont val="Times New Roman"/>
        <family val="1"/>
        <charset val="238"/>
      </rPr>
      <t xml:space="preserve"> students: 410,510,521,531, 610, 710, 810, 888, 721;                                     </t>
    </r>
    <r>
      <rPr>
        <b/>
        <sz val="9"/>
        <color rgb="FF000000"/>
        <rFont val="Times New Roman"/>
        <family val="1"/>
        <charset val="238"/>
      </rPr>
      <t>3rd cycle</t>
    </r>
    <r>
      <rPr>
        <sz val="9"/>
        <color indexed="8"/>
        <rFont val="Times New Roman"/>
        <family val="1"/>
        <charset val="238"/>
      </rPr>
      <t xml:space="preserve"> students: 521,531,810</t>
    </r>
  </si>
  <si>
    <t>CZ OLOMOUC01</t>
  </si>
  <si>
    <t>Universzita Palackeho v Olomouci</t>
  </si>
  <si>
    <t>English, B1</t>
  </si>
  <si>
    <t>PLLUBLIN04-1673432517019</t>
  </si>
  <si>
    <t>umowa papierowa,                                  umowa PLLUBLIN04-1666855113363</t>
  </si>
  <si>
    <t>CZ PARDUB01</t>
  </si>
  <si>
    <t>Univerzita Pardubice</t>
  </si>
  <si>
    <t>PLLUBLIN04-1674120773608</t>
  </si>
  <si>
    <t>CZ PRAHA02</t>
  </si>
  <si>
    <t>Ceska Zemedelska Univerzita v Praze</t>
  </si>
  <si>
    <t xml:space="preserve">1st, 2nd, 3rd </t>
  </si>
  <si>
    <t>PLLUBLIN04-1673513177117</t>
  </si>
  <si>
    <t>Engineering , manufacturing and construction</t>
  </si>
  <si>
    <t>CZ ZLIN01</t>
  </si>
  <si>
    <t>Univerzita  Tomase bati ve Zline</t>
  </si>
  <si>
    <t>PLLUBLIN04-1673437204759</t>
  </si>
  <si>
    <t>CY NICOSIA24</t>
  </si>
  <si>
    <t>European University Cyprus LTD</t>
  </si>
  <si>
    <t>PLLUBLIN04-1671527433969</t>
  </si>
  <si>
    <t>D BERLIN01</t>
  </si>
  <si>
    <t>Freie Universitaet Berlin</t>
  </si>
  <si>
    <t>veterinary</t>
  </si>
  <si>
    <t>German B1</t>
  </si>
  <si>
    <t>D HANNOVE03</t>
  </si>
  <si>
    <t>Stiftung Tieraerztliche Hochschule Hannover</t>
  </si>
  <si>
    <t>EWP-3722544</t>
  </si>
  <si>
    <t>Engineering, manufacturing and construction, interdisciplinary programmes</t>
  </si>
  <si>
    <t>E BURGOS20</t>
  </si>
  <si>
    <t>Universidad Internacional Isabel i  de  castilla SA</t>
  </si>
  <si>
    <t>Dietetics</t>
  </si>
  <si>
    <t xml:space="preserve">1st </t>
  </si>
  <si>
    <t>EWP-8824450</t>
  </si>
  <si>
    <t>EE TARTU01</t>
  </si>
  <si>
    <t>Eesti Maaulikool</t>
  </si>
  <si>
    <t>Estonia</t>
  </si>
  <si>
    <t>PLLUBLIN04-1674478744748</t>
  </si>
  <si>
    <t>ASS Groupe Ecole Superieure Agriculture</t>
  </si>
  <si>
    <t>English B2, French B1</t>
  </si>
  <si>
    <t>PLLUBLIN04-1674734648088</t>
  </si>
  <si>
    <t>F BEAUVAI02</t>
  </si>
  <si>
    <t>Insitut Polytechnique Unilasalle</t>
  </si>
  <si>
    <t>PLLUBLIN04-1674652360015</t>
  </si>
  <si>
    <t>environmental sciences</t>
  </si>
  <si>
    <t>environment</t>
  </si>
  <si>
    <t>F TOULOS15, F LILLE51, F LYON17</t>
  </si>
  <si>
    <t>FRANCE AGRO3( ISARA, JUNIA ISA, PURPAN Toulouse)</t>
  </si>
  <si>
    <t>Agriculture, forestry, fisheries and veterinary, Animal science</t>
  </si>
  <si>
    <t>G THESSAL01</t>
  </si>
  <si>
    <t>Aristotelio Panepistimio Thessalonikis</t>
  </si>
  <si>
    <t>EWP-GTHESSAL01-1668429563</t>
  </si>
  <si>
    <t>HR SPLIT01</t>
  </si>
  <si>
    <t>University of  Split</t>
  </si>
  <si>
    <t>umowa papierowa, PLLUBLIN04-1675063580104</t>
  </si>
  <si>
    <t>Sveuciliste u Zagrebu</t>
  </si>
  <si>
    <t>English, B2</t>
  </si>
  <si>
    <t>EWP-3961971</t>
  </si>
  <si>
    <t>EWP-3963701</t>
  </si>
  <si>
    <t>F ANGERS08</t>
  </si>
  <si>
    <t>HU BUDAPES16</t>
  </si>
  <si>
    <t>Obudai Egyetem</t>
  </si>
  <si>
    <t>Business and  administration</t>
  </si>
  <si>
    <t>PLLUBLIN04-1672306522410</t>
  </si>
  <si>
    <t>I TERAMO01</t>
  </si>
  <si>
    <t>Universita degli studi di Teramo</t>
  </si>
  <si>
    <t>LT KAUNAS02</t>
  </si>
  <si>
    <t>Kauno Technologijos Universitetas</t>
  </si>
  <si>
    <t>EWP-LTKAUNAS02-1674547012</t>
  </si>
  <si>
    <t>umowa LTKAUNAS01-1657624999427, 3891730</t>
  </si>
  <si>
    <t>PLLUBLIN04-1672304637954</t>
  </si>
  <si>
    <t>LT VILNIUS01</t>
  </si>
  <si>
    <t>Vilniaus Universitetas</t>
  </si>
  <si>
    <t>Sociology</t>
  </si>
  <si>
    <t>umowa LTVILNIUS10-1642765211728, PLLUBLIN04-1674569014750</t>
  </si>
  <si>
    <t>umowa przedłużona mailowo, umowa PLLUBLIN04-1665733739743</t>
  </si>
  <si>
    <t>Interdisciplinary programmes )7: Geodesy and cartography</t>
  </si>
  <si>
    <t>PLLUBLIN04-1630579008885</t>
  </si>
  <si>
    <t>P COIMBRA02</t>
  </si>
  <si>
    <t>Instituto Politecnico de Coimbra</t>
  </si>
  <si>
    <t>Portuguese B2</t>
  </si>
  <si>
    <t>EWP-6192685</t>
  </si>
  <si>
    <t>Environmental Protection Technology</t>
  </si>
  <si>
    <t>Universidade de Evora</t>
  </si>
  <si>
    <t>P LISBOA109</t>
  </si>
  <si>
    <t>Universidad de Lisboa</t>
  </si>
  <si>
    <t>Portuguese B1, English B1</t>
  </si>
  <si>
    <t>Universidade  Lusofona,Cofac Cooperativa de Formacao e Animacao Cultural CRL</t>
  </si>
  <si>
    <t>EWP-10951011</t>
  </si>
  <si>
    <t>P MONTE-D02</t>
  </si>
  <si>
    <t>Egas Moniz Cooperativa de Ensino Superior CRL Cooperativa</t>
  </si>
  <si>
    <t>English B1, Portuguese B1</t>
  </si>
  <si>
    <t>EWP-6822030</t>
  </si>
  <si>
    <t>P PORTO02</t>
  </si>
  <si>
    <t>Environmental  Protection Technology</t>
  </si>
  <si>
    <t>EWP-11926720</t>
  </si>
  <si>
    <t>P VILA-RE01</t>
  </si>
  <si>
    <t>Universidade de Tras-Os -Montes e Alto Douro</t>
  </si>
  <si>
    <t>Portuguese B1</t>
  </si>
  <si>
    <t>The National Universityt of Science and  Technology POLITEHNICA Bucharest -UNSTPB (former Universitatea Politehnica din Bucuresti and University of Pitesti)</t>
  </si>
  <si>
    <t>umowa PLLUBLIN04-1666873997869 na razie  wsystemie ta umowa i informacja mailowa</t>
  </si>
  <si>
    <t>umowa ROCONSTAN02-1638955849477, PLLUBLIN04-1671534256776</t>
  </si>
  <si>
    <t>umowa papierowa, 5689335</t>
  </si>
  <si>
    <t>Horticulure</t>
  </si>
  <si>
    <t>S UPSALA02</t>
  </si>
  <si>
    <t>Sveriges Lantbruksuniversitet</t>
  </si>
  <si>
    <t>Veterinary (entirely taught in Swedish)</t>
  </si>
  <si>
    <t>EWP-7191021</t>
  </si>
  <si>
    <t>Landscape  AArchitecture and town planningrchitecture</t>
  </si>
  <si>
    <t>Englisg B2,     Swedish C1</t>
  </si>
  <si>
    <t>SI LJUBLIA01</t>
  </si>
  <si>
    <t>Univerza v Ljubljani</t>
  </si>
  <si>
    <t>EWP-7410220</t>
  </si>
  <si>
    <t>1st, 2nd                    +3rd (1 SMT)</t>
  </si>
  <si>
    <t>SK KOSICE01</t>
  </si>
  <si>
    <t>University of Veterinary Medicine and Pharmacy in Kosice</t>
  </si>
  <si>
    <t xml:space="preserve">Agriculture </t>
  </si>
  <si>
    <t>PLLUBLIN04-1669199098398</t>
  </si>
  <si>
    <t>Engineering and engineeringtrades</t>
  </si>
  <si>
    <t>TR AFYON01</t>
  </si>
  <si>
    <t>Afyon Kocatepe Universitesi</t>
  </si>
  <si>
    <t>EWP-6163065</t>
  </si>
  <si>
    <t>TR ANTALYA02</t>
  </si>
  <si>
    <t>Antalya Bilim Universitesi</t>
  </si>
  <si>
    <t>Mechanical engineering</t>
  </si>
  <si>
    <t>Electrical  and electronics  engineering</t>
  </si>
  <si>
    <t>Civil engineering</t>
  </si>
  <si>
    <t>Computer engineering</t>
  </si>
  <si>
    <t>Industrail engineering</t>
  </si>
  <si>
    <t>Tourism management</t>
  </si>
  <si>
    <t>Landscape  architecture</t>
  </si>
  <si>
    <t>Nutrition and  dietetics</t>
  </si>
  <si>
    <t>TR BURSA01</t>
  </si>
  <si>
    <t>Bursa Uludag Universitesi</t>
  </si>
  <si>
    <t>TR DENIZLI01</t>
  </si>
  <si>
    <t>Pamukkale University</t>
  </si>
  <si>
    <t>TR DUZCE01</t>
  </si>
  <si>
    <t>Duzce  University</t>
  </si>
  <si>
    <t>EWP-7128468</t>
  </si>
  <si>
    <t>Engineering and  engineering trades</t>
  </si>
  <si>
    <t>TR ELAZIG01</t>
  </si>
  <si>
    <t>Firat Universitesi</t>
  </si>
  <si>
    <t xml:space="preserve">umowa TRELAZIG01-1666298174995 </t>
  </si>
  <si>
    <t>Turkish B1      English B1</t>
  </si>
  <si>
    <t>Veterunary</t>
  </si>
  <si>
    <t>PLLUBLIN04-1673352317454</t>
  </si>
  <si>
    <t>TR ESKISEH01</t>
  </si>
  <si>
    <t>EWP-6374276</t>
  </si>
  <si>
    <t>Travel, tourism and  leisure</t>
  </si>
  <si>
    <t>EWP-6374772</t>
  </si>
  <si>
    <t>EWP-6356277</t>
  </si>
  <si>
    <t>Gastronomy and Culinary Arts</t>
  </si>
  <si>
    <t>English B1, English B2</t>
  </si>
  <si>
    <t>umowa PLLUBLIN04-1665640441028, EWP-5986365</t>
  </si>
  <si>
    <t>umowa TRISPARTA02-1663237894242</t>
  </si>
  <si>
    <t>Istanbul Gelisim Universitesi</t>
  </si>
  <si>
    <t>TR ISTANBU64</t>
  </si>
  <si>
    <t>Istabul Universitesi - Cerrahpasa</t>
  </si>
  <si>
    <t>Turkish A2, English B1</t>
  </si>
  <si>
    <t>TR IZMIR02</t>
  </si>
  <si>
    <t>Ege  University</t>
  </si>
  <si>
    <t xml:space="preserve">1st , 2nd , 3rd </t>
  </si>
  <si>
    <t>EWP-5680141</t>
  </si>
  <si>
    <t>TR KAHRAMA01</t>
  </si>
  <si>
    <t>Kahramanmaras Sutcu Imam Universitesi</t>
  </si>
  <si>
    <t>Agriculture, forestry, fisheries and veterinay - interdisciplinary programmes</t>
  </si>
  <si>
    <t>TR ORDU01</t>
  </si>
  <si>
    <t>Ordu Universitesi</t>
  </si>
  <si>
    <t>TR SANLIUR01</t>
  </si>
  <si>
    <t>Harran Universitesi</t>
  </si>
  <si>
    <t>Veterianary</t>
  </si>
  <si>
    <t>Travel , tourism and leisure</t>
  </si>
  <si>
    <t>TR TRABZON01</t>
  </si>
  <si>
    <t>Karadeniz  tehnik Universitetsi</t>
  </si>
  <si>
    <t>Landscape  Architecture</t>
  </si>
  <si>
    <t>TR KOCAELI02</t>
  </si>
  <si>
    <t>Kocaeli Universitesi</t>
  </si>
  <si>
    <t>P PORTALE01</t>
  </si>
  <si>
    <t>INSTITUTO POLITÉCNICO DE PORTALEGRE</t>
  </si>
  <si>
    <t>Sweden</t>
  </si>
  <si>
    <t>CZ BRNO10</t>
  </si>
  <si>
    <t>Univerzita Obrany</t>
  </si>
  <si>
    <t>Belgium</t>
  </si>
  <si>
    <t>Cyprus</t>
  </si>
  <si>
    <r>
      <t xml:space="preserve">Szegedi Tudomanyegyetem   </t>
    </r>
    <r>
      <rPr>
        <b/>
        <i/>
        <sz val="9"/>
        <rFont val="Times New Roman"/>
        <family val="1"/>
        <charset val="238"/>
      </rPr>
      <t>Faculty of Agriculture</t>
    </r>
  </si>
  <si>
    <t>Food Sciences and Nutrition</t>
  </si>
  <si>
    <t>EWP-12265886</t>
  </si>
  <si>
    <t>TR BARTIN01</t>
  </si>
  <si>
    <t>Electricity and  Energy</t>
  </si>
  <si>
    <t>Electronics and Automation</t>
  </si>
  <si>
    <t>Mechanics and  Metal Trades</t>
  </si>
  <si>
    <t>Bartin Universitesi</t>
  </si>
  <si>
    <t>Veterinary Medicine</t>
  </si>
  <si>
    <t>Spanish B2, English B2</t>
  </si>
  <si>
    <t>BG PLOVDIV01</t>
  </si>
  <si>
    <t>Agraren Universitet - Plovdiv</t>
  </si>
  <si>
    <t>Bułgaria</t>
  </si>
  <si>
    <t>Crop and Livestock Production</t>
  </si>
  <si>
    <t>BG SOFIA02</t>
  </si>
  <si>
    <t>New Bulgarian University</t>
  </si>
  <si>
    <t>Biological and Related Sciences</t>
  </si>
  <si>
    <t>Environmental Sciences</t>
  </si>
  <si>
    <t>BG ROUSSE01</t>
  </si>
  <si>
    <t>University of Ruse Angel Kanchev</t>
  </si>
  <si>
    <t>Engineering and Engineering Trades</t>
  </si>
  <si>
    <t>G ATHINE03</t>
  </si>
  <si>
    <t>Geoponiko Panepistimion Athinon</t>
  </si>
  <si>
    <r>
      <t xml:space="preserve">F PARIS487 </t>
    </r>
    <r>
      <rPr>
        <b/>
        <sz val="9"/>
        <color rgb="FFFF0000"/>
        <rFont val="Times New Roman"/>
        <family val="1"/>
        <charset val="238"/>
      </rPr>
      <t>(dawne F RENNES47)</t>
    </r>
  </si>
  <si>
    <t>Institut National D'enseignement Superieur Pour L'agriculture, L'alimentation Et L'environnement</t>
  </si>
  <si>
    <t>French B1</t>
  </si>
  <si>
    <t>Students can carry out a mobility at Institut Agro Montpellier or Institut Agro Rennes-Angers or Institut Agro Dijon. Minimum of three full years of higher education studies required before the mobility for most courses (EQF 7). Exceptionally 5 semesters for some specific courses (EQF 6). L'Institut Agro includes in the 081 ISCED code : Agricultural Sciences, Agricultural Socio-Economics, Horticulture, Viticulture&amp;Oenology, Food Science, Landscape architecture, Fisheries and Environmental sciences. Language requirement is B1+/B2, depending on the courses.</t>
  </si>
  <si>
    <t>2nd,                         1st and 2nd for ISCED Code 721 only</t>
  </si>
  <si>
    <t>Universita degli Studi di Firenze</t>
  </si>
  <si>
    <t>English B2, Italian B1</t>
  </si>
  <si>
    <t>EWP-14484459</t>
  </si>
  <si>
    <t>Istanbul Galata University</t>
  </si>
  <si>
    <t>Gastronomuy and culinary arts</t>
  </si>
  <si>
    <t>I CAMERIN01</t>
  </si>
  <si>
    <t>Universita di Camerino UNICAM</t>
  </si>
  <si>
    <t xml:space="preserve">Health and welfare                </t>
  </si>
  <si>
    <t>Pharmacy</t>
  </si>
  <si>
    <t>Mathematics</t>
  </si>
  <si>
    <t>Italian B1 /English B1</t>
  </si>
  <si>
    <t>I VITERBO 01</t>
  </si>
  <si>
    <t>Universita Degli Studi Della Tuscia</t>
  </si>
  <si>
    <t>Italian B1, English B1</t>
  </si>
  <si>
    <t>Agricultuer not further defined</t>
  </si>
  <si>
    <t>Italian B1, Engllish B1</t>
  </si>
  <si>
    <t>EWP-15242824 DAFNE - Dipartimento di Scienze Agrarie e Forestali</t>
  </si>
  <si>
    <t>EWP-15242574 - DAFNE - Dipartimento di Scienze Agrarie e Forestali</t>
  </si>
  <si>
    <t>TR GAZIANT 01</t>
  </si>
  <si>
    <t>Gaziantep Universitesi</t>
  </si>
  <si>
    <t>I GENOVA01</t>
  </si>
  <si>
    <t>Uniersity of Genova</t>
  </si>
  <si>
    <t>EWP-14802764</t>
  </si>
  <si>
    <t>Animal nutrition and Bromatology and Bioeconomy</t>
  </si>
  <si>
    <t>3rd</t>
  </si>
  <si>
    <t>Molecular biology</t>
  </si>
  <si>
    <t>Marmara University</t>
  </si>
  <si>
    <t>Food Processing (Nutrition and dietetics)</t>
  </si>
  <si>
    <t>EWP-15459644</t>
  </si>
  <si>
    <t>`</t>
  </si>
  <si>
    <t>umowa przedłużona mailowo i 16143247</t>
  </si>
  <si>
    <t>Istanbul Aydin Universitesi VAKFI</t>
  </si>
  <si>
    <t>business and administration</t>
  </si>
  <si>
    <t>gastronomy and culinary arts</t>
  </si>
  <si>
    <t>nutrition</t>
  </si>
  <si>
    <t>food engineering and food safety</t>
  </si>
  <si>
    <t>TR ISTANBU05</t>
  </si>
  <si>
    <t>TR ISTANBU25</t>
  </si>
  <si>
    <t>TR ISTANBU69</t>
  </si>
  <si>
    <t>HR ZAGREB01</t>
  </si>
  <si>
    <t>I BARI01</t>
  </si>
  <si>
    <t>I FIRENZE01</t>
  </si>
  <si>
    <t>P EVORA01</t>
  </si>
  <si>
    <t>P LISBOA52</t>
  </si>
  <si>
    <t>RO BUCURES43 (former RO BUCURES11 and RO PITESTI01)</t>
  </si>
  <si>
    <t>TR ANTALYA05</t>
  </si>
  <si>
    <t>PLLUBLIN04-1674740826549</t>
  </si>
  <si>
    <t>TR KIRKLAR01</t>
  </si>
  <si>
    <t>Kirklareli Universitesi</t>
  </si>
  <si>
    <t>Italian/English B1</t>
  </si>
  <si>
    <t>EWP-12957055</t>
  </si>
  <si>
    <t>EWP-12957042</t>
  </si>
  <si>
    <t>Latvijas Biozinatnu un Tehnologiju Universitate</t>
  </si>
  <si>
    <t>TR ERZINCA01</t>
  </si>
  <si>
    <t>Erzincan  Binali Yildirim University</t>
  </si>
  <si>
    <t>EWP-17303175</t>
  </si>
  <si>
    <t>Motor, vehicles, ships and aircraft</t>
  </si>
  <si>
    <t>Transport</t>
  </si>
  <si>
    <t>EWP-17703658</t>
  </si>
  <si>
    <t>BG ALBENA01</t>
  </si>
  <si>
    <t>Hotel, restaurants and  catering - gastronomy</t>
  </si>
  <si>
    <t>travel, tourism and  leisure</t>
  </si>
  <si>
    <t>SK BRATISL03</t>
  </si>
  <si>
    <t>Słowacja</t>
  </si>
  <si>
    <t>Business and admnistration</t>
  </si>
  <si>
    <t>English C1</t>
  </si>
  <si>
    <t>Ekonomicka Univerzita v Bratislave</t>
  </si>
  <si>
    <t>TR USAK01</t>
  </si>
  <si>
    <t>University of Usak</t>
  </si>
  <si>
    <t>Crop and  livestock production</t>
  </si>
  <si>
    <t>TR MALATYA02</t>
  </si>
  <si>
    <t>Malatya Turgut Ozal Universitesi</t>
  </si>
  <si>
    <t>LV RIGA09</t>
  </si>
  <si>
    <t>Food processing (ONLY FOR BIP)</t>
  </si>
  <si>
    <t>Sia Biznesa Augstskola Turiba Turiba University</t>
  </si>
  <si>
    <t>P TOMAR01</t>
  </si>
  <si>
    <t>Instituto Politecnico de Tomar</t>
  </si>
  <si>
    <t>TR KOCAELI01</t>
  </si>
  <si>
    <t>GEBZE TEKNIK UNIVERSITESI</t>
  </si>
  <si>
    <t>Chemmical engineering processes</t>
  </si>
  <si>
    <t>I ROMA01</t>
  </si>
  <si>
    <t>Sapienza University of Rome</t>
  </si>
  <si>
    <t>Environmantal sciences</t>
  </si>
  <si>
    <t>Italian B1 , English B1</t>
  </si>
  <si>
    <t>EWP-29077873</t>
  </si>
  <si>
    <t>F NANCY43</t>
  </si>
  <si>
    <t>Universite de Lorraine</t>
  </si>
  <si>
    <t>engineering and engineering trades</t>
  </si>
  <si>
    <t>French B1 , English B2</t>
  </si>
  <si>
    <t>EWP-26364965</t>
  </si>
  <si>
    <t>I SASSARI01</t>
  </si>
  <si>
    <t>University of Sassari</t>
  </si>
  <si>
    <t>Irtalian B1, English B1</t>
  </si>
  <si>
    <t>RO BUCURES12</t>
  </si>
  <si>
    <t>Universitatea de Stiinte Agronomice si Medicina Veterinara din Bucuresti</t>
  </si>
  <si>
    <t>Architecture and town planning ( landscape architecture , geodesy and cartography)</t>
  </si>
  <si>
    <t xml:space="preserve">8 (810, 820, 830, 840) </t>
  </si>
  <si>
    <t>Agriculture, forestry, fisheries, veterinary</t>
  </si>
  <si>
    <t>Cosmetology- Hair and Beauty services</t>
  </si>
  <si>
    <t>Computer Engineering</t>
  </si>
  <si>
    <t>TR CANAKKA01</t>
  </si>
  <si>
    <t>CANAKKALE ONSEKIZ MART UNIVERSITESI</t>
  </si>
  <si>
    <t>Agriculture not further defined</t>
  </si>
  <si>
    <t>BG SOFIA 06</t>
  </si>
  <si>
    <t>SOFIA UNIVERSITY ST KLIMENT OHRIDSKI</t>
  </si>
  <si>
    <t>Biochemistry( Biotechnology)</t>
  </si>
  <si>
    <t>TR SIRNAK01</t>
  </si>
  <si>
    <t>SIRNAK UNIVERSITY</t>
  </si>
  <si>
    <t>economics</t>
  </si>
  <si>
    <t xml:space="preserve">business, administartion and law - interdisciplinary </t>
  </si>
  <si>
    <t>food processing</t>
  </si>
  <si>
    <t>travel, tourism and leisure</t>
  </si>
  <si>
    <t>I CATANIA01</t>
  </si>
  <si>
    <t>Universita degli Studi di Catania</t>
  </si>
  <si>
    <t>English B1, Italian A2</t>
  </si>
  <si>
    <t>EWP-38696540</t>
  </si>
  <si>
    <t>Istanbul Atlas Universitesi</t>
  </si>
  <si>
    <t>Veterinaermedizinische Universitaet Wien</t>
  </si>
  <si>
    <t>Austria</t>
  </si>
  <si>
    <t>German B2, English B2</t>
  </si>
  <si>
    <t>EWP-39227240</t>
  </si>
  <si>
    <t xml:space="preserve">1nd, 2nd </t>
  </si>
  <si>
    <t>2 1st cycle, 2 2nd cycle</t>
  </si>
  <si>
    <t>Spanish, English LOOK AT COLUMN M  FOR SPECIFIC REQUIREMENTS</t>
  </si>
  <si>
    <t>Natural environments and wildlife</t>
  </si>
  <si>
    <t>PLLUBLIN04-1673421179129</t>
  </si>
  <si>
    <t>Food science and biotechnology</t>
  </si>
  <si>
    <t>TR KAYSERI05</t>
  </si>
  <si>
    <t>Kayseri  University</t>
  </si>
  <si>
    <t>Engineering</t>
  </si>
  <si>
    <t>EWP-39473873</t>
  </si>
  <si>
    <t>Agriculture not  further defined</t>
  </si>
  <si>
    <t>EWP-39546923</t>
  </si>
  <si>
    <t>P BRAGANC 01</t>
  </si>
  <si>
    <t>Instituto Politecnico de Braganca</t>
  </si>
  <si>
    <t>G KRITIS 09</t>
  </si>
  <si>
    <t>Polytechneio   Kritis</t>
  </si>
  <si>
    <t>landscape architecture and town planning</t>
  </si>
  <si>
    <t>umowa TRISTANBU32-1672302905507, TRISTANBU32-1637145891230</t>
  </si>
  <si>
    <t>1st, 2nd, 3rd (3rd cycle students only for ISCED code 1015)</t>
  </si>
  <si>
    <t>Information aand communication technologies</t>
  </si>
  <si>
    <t>Health , not elsewhere clasified</t>
  </si>
  <si>
    <t>HU GODOLLO01</t>
  </si>
  <si>
    <t>Magyar Agrar- Es Elettudomayi Egyetem</t>
  </si>
  <si>
    <t>TR EDIRNE01</t>
  </si>
  <si>
    <t>Trakya University</t>
  </si>
  <si>
    <t>ONLY FOR BIP OFFERS</t>
  </si>
  <si>
    <t>TR SIVAS 02</t>
  </si>
  <si>
    <t>SIVAS BILIM VE TEKNOLOJI UNIVERSITESI</t>
  </si>
  <si>
    <t>D BERLIN 04</t>
  </si>
  <si>
    <t xml:space="preserve">Berliner Hochschule Fur Technik </t>
  </si>
  <si>
    <t>engineering and engineering trades , not further defined</t>
  </si>
  <si>
    <t>architecture and construction , not furher claassified (including geoinformatics, landscape archgitecture and town planning</t>
  </si>
  <si>
    <t>Environment, not further defined</t>
  </si>
  <si>
    <t>EWP-43787247</t>
  </si>
  <si>
    <t>TR KONYA 04</t>
  </si>
  <si>
    <t>Necmettin Erbakan Universitesi</t>
  </si>
  <si>
    <t xml:space="preserve">1st, 2nd  </t>
  </si>
  <si>
    <t>P BRAGA01</t>
  </si>
  <si>
    <t>English B2, Portuguese B1</t>
  </si>
  <si>
    <t>Engineering and engineering trades - not further defined</t>
  </si>
  <si>
    <t>D WIESBAD04</t>
  </si>
  <si>
    <t>HOCHSCHULE GEISENHEIM</t>
  </si>
  <si>
    <t>Gerrmany</t>
  </si>
  <si>
    <t>Agriculture, notfurther defined</t>
  </si>
  <si>
    <t>Town planning</t>
  </si>
  <si>
    <t>Motor vehicles, ships and aircraft</t>
  </si>
  <si>
    <t>chemical engineering and processes</t>
  </si>
  <si>
    <t>EWP-45077499</t>
  </si>
  <si>
    <t>17169674 / 45567141</t>
  </si>
  <si>
    <t>1st,2nd, 3rd</t>
  </si>
  <si>
    <t>ariculture, veterinary , fisheries, forestry, inter-disciplinary progrmme</t>
  </si>
  <si>
    <t>mathemetics</t>
  </si>
  <si>
    <t>information and  communication technoogies - not further defined</t>
  </si>
  <si>
    <t>engineering and engineering trades - not further defined</t>
  </si>
  <si>
    <t>511, 512, 531, 0841</t>
  </si>
  <si>
    <t>TYLKO NA POTRZEBY BIP</t>
  </si>
  <si>
    <t>EWP-45086569</t>
  </si>
  <si>
    <t xml:space="preserve">umowa papierowa </t>
  </si>
  <si>
    <t>Physical science, not further defined</t>
  </si>
  <si>
    <t>Agriculture, not further dfined</t>
  </si>
  <si>
    <t>EWP-14287580</t>
  </si>
  <si>
    <t xml:space="preserve">Biological and related sciences ( 511 - biology) i 512( Biochemistry, Biotechnology) </t>
  </si>
  <si>
    <t>odpowiednie również dla studentów BIOTECHNOLOGII</t>
  </si>
  <si>
    <t>EWP-45576862 - Dipartimento di Bioscienze, Biotecnologie e Ambiente (Dbba)</t>
  </si>
  <si>
    <t>EWP-45576118 - Dipartimento di Chimica</t>
  </si>
  <si>
    <t>1st , 2nd</t>
  </si>
  <si>
    <t>Spanish, B1</t>
  </si>
  <si>
    <t>Gastronomy and  culinary arts</t>
  </si>
  <si>
    <t>EWP-48207850</t>
  </si>
  <si>
    <t>EWP-45227220</t>
  </si>
  <si>
    <t>TR KONYA02</t>
  </si>
  <si>
    <t>KTO KARATAY UNIVERSITY</t>
  </si>
  <si>
    <t>EWP-45254813</t>
  </si>
  <si>
    <t>umowa papierowa, umowa PLLUBLIN04-1666855113363, PLLUBLIN04-1673873351631</t>
  </si>
  <si>
    <t>Therapy and reahabilitation - nutrition</t>
  </si>
  <si>
    <t>Biology and related sciences</t>
  </si>
  <si>
    <t>TR TOKAT 01</t>
  </si>
  <si>
    <t>TOKAT GAZIOSMANPASA UNIVERSITESI ( Faculty of Agriculture)</t>
  </si>
  <si>
    <t>EWP-48363791</t>
  </si>
  <si>
    <t>EWP-46554266</t>
  </si>
  <si>
    <t>1ST, 2ND</t>
  </si>
  <si>
    <t>Spanish B1, English B2</t>
  </si>
  <si>
    <t>Agriculture, forestry, fisheries and veterinary, inter-disciplinary programmes</t>
  </si>
  <si>
    <t>UNIVERSITAT POLITECNICA DE VALENCIA ETS de Ing. Agron. y del Medio Natural</t>
  </si>
  <si>
    <t>TR NEVSEHI03</t>
  </si>
  <si>
    <t>KAPADOKYA UNIVERSITESI -School of Applied Sciences</t>
  </si>
  <si>
    <t>Travel, tourism and leisure and gastronomy and culinary arts</t>
  </si>
  <si>
    <t>PLLUBLIN04-1665736303350</t>
  </si>
  <si>
    <t>EWP-48318161 - Dipartimento di Medicina veterinaria</t>
  </si>
  <si>
    <t>Veterinary medicine</t>
  </si>
  <si>
    <t>Universita degli studi di Bari Aldo Moro</t>
  </si>
  <si>
    <t>EWP-48317223 - Dipartimento di Scienze del suolo, della pianta e degli alimenti. (Di.S.S.P.A.)</t>
  </si>
  <si>
    <t>Italian B1 and English B1</t>
  </si>
  <si>
    <t>EWP-48582433</t>
  </si>
  <si>
    <t>English B2, Turkish B2  (1013 -STA), Turkish B1 (1013-SMS)</t>
  </si>
  <si>
    <t>Gastronomy ( hotel, restaurant and catering)</t>
  </si>
  <si>
    <t>umowa EWP-CZBRNO06-1673535072</t>
  </si>
  <si>
    <t>EWP-49089305, EWP-49088976</t>
  </si>
  <si>
    <t>I FERRARA01</t>
  </si>
  <si>
    <t>Universita degli studi di Ferrara,Dipartimenti di Scienze Chimiche, Farmaceutiche ed Agrarie, Scienze della vita e biotecnologie, Ambiente e Prevenzione</t>
  </si>
  <si>
    <t>EWP-49213209</t>
  </si>
  <si>
    <t>EWP-11879516</t>
  </si>
  <si>
    <r>
      <rPr>
        <b/>
        <sz val="9"/>
        <color rgb="FF000000"/>
        <rFont val="Times New Roman"/>
        <family val="1"/>
        <charset val="238"/>
      </rPr>
      <t>0810</t>
    </r>
    <r>
      <rPr>
        <sz val="9"/>
        <color indexed="8"/>
        <rFont val="Times New Roman"/>
        <family val="1"/>
        <charset val="238"/>
      </rPr>
      <t xml:space="preserve">- for 1st cycle students B1 spanish or english recommended; for 2nd cycle students B2 spanish or english recommended, </t>
    </r>
    <r>
      <rPr>
        <b/>
        <sz val="9"/>
        <color rgb="FF000000"/>
        <rFont val="Times New Roman"/>
        <family val="1"/>
        <charset val="238"/>
      </rPr>
      <t xml:space="preserve"> 0821</t>
    </r>
    <r>
      <rPr>
        <sz val="9"/>
        <color indexed="8"/>
        <rFont val="Times New Roman"/>
        <family val="1"/>
        <charset val="238"/>
      </rPr>
      <t>- for 1st cycle students B1 spanish or english recommended; for 2nd cycle students B2 spanish or english recommended</t>
    </r>
    <r>
      <rPr>
        <b/>
        <sz val="9"/>
        <color rgb="FF000000"/>
        <rFont val="Times New Roman"/>
        <family val="1"/>
        <charset val="238"/>
      </rPr>
      <t>;0721</t>
    </r>
    <r>
      <rPr>
        <sz val="9"/>
        <color indexed="8"/>
        <rFont val="Times New Roman"/>
        <family val="1"/>
        <charset val="238"/>
      </rPr>
      <t xml:space="preserve"> - for 1st cycle students B1 spanish or english recommended; for 2nd cycle students B2 spanish  recommended ; </t>
    </r>
    <r>
      <rPr>
        <b/>
        <sz val="9"/>
        <color rgb="FF000000"/>
        <rFont val="Times New Roman"/>
        <family val="1"/>
        <charset val="238"/>
      </rPr>
      <t>0841</t>
    </r>
    <r>
      <rPr>
        <sz val="9"/>
        <color indexed="8"/>
        <rFont val="Times New Roman"/>
        <family val="1"/>
        <charset val="238"/>
      </rPr>
      <t>-  for 1st cycle students B1 spanish or english recommended; for 2nd cycle students B2 spanish  recommended ;</t>
    </r>
    <r>
      <rPr>
        <b/>
        <sz val="9"/>
        <color rgb="FF000000"/>
        <rFont val="Times New Roman"/>
        <family val="1"/>
        <charset val="238"/>
      </rPr>
      <t xml:space="preserve"> </t>
    </r>
  </si>
  <si>
    <t>English B2 for staff</t>
  </si>
  <si>
    <t xml:space="preserve"> PLLUBLIN04-1666871134091</t>
  </si>
  <si>
    <t>PLLUBLIN04-1630387418327</t>
  </si>
  <si>
    <t>EWP-48682448, EWP-10780713, EWP-10780797</t>
  </si>
  <si>
    <t>Universidade de Porto</t>
  </si>
  <si>
    <t>A WIEN03</t>
  </si>
  <si>
    <t>A WIEN04</t>
  </si>
  <si>
    <t>Universitat Fuer Bodenkultur Wien</t>
  </si>
  <si>
    <t>TR ISTANBU67</t>
  </si>
  <si>
    <t>Visshe Uchilishte Po Menidzhmant</t>
  </si>
  <si>
    <t>Environmntal sciences</t>
  </si>
  <si>
    <t>Dietetics and nutrition</t>
  </si>
  <si>
    <t>Mathematics and statistics</t>
  </si>
  <si>
    <t>I PISA01</t>
  </si>
  <si>
    <t>Crop and Livestock production</t>
  </si>
  <si>
    <t>University of Pisa</t>
  </si>
  <si>
    <t>Italian A2, EnglishB1</t>
  </si>
  <si>
    <t>EWP-48585608</t>
  </si>
  <si>
    <t>I PALERMO01</t>
  </si>
  <si>
    <t>Universita  degli Studi di Palermo</t>
  </si>
  <si>
    <t>Italian B1,English B1</t>
  </si>
  <si>
    <t>Istanbul Universitesi</t>
  </si>
  <si>
    <t>EWP-50266194</t>
  </si>
  <si>
    <t>HR KNIN01</t>
  </si>
  <si>
    <t>University of Applied Sciences Marko Marulic of Knin</t>
  </si>
  <si>
    <t xml:space="preserve">Economics </t>
  </si>
  <si>
    <t xml:space="preserve">Food processing </t>
  </si>
  <si>
    <t xml:space="preserve">Agriculture  </t>
  </si>
  <si>
    <t xml:space="preserve">Business and  administration  </t>
  </si>
  <si>
    <t>TR ISTANBU03</t>
  </si>
  <si>
    <t>Tourism</t>
  </si>
  <si>
    <t>TR ISTANBU22</t>
  </si>
  <si>
    <t>students; English B1, teaching staff : English C1, staff for training: English B2</t>
  </si>
  <si>
    <t>biology</t>
  </si>
  <si>
    <t>biochemistry</t>
  </si>
  <si>
    <t>biological and  related sciences , not elsewhere classified</t>
  </si>
  <si>
    <t>Istanbul Okan Universitesi - Faculty of Engineering and Natural Sciences</t>
  </si>
  <si>
    <t>Hotel, restaurants and  catering - gastronomy and culinary arts</t>
  </si>
  <si>
    <t>Hotel,restaurans and catering - gastronomy an culinary arts</t>
  </si>
  <si>
    <t>HU GYOR01</t>
  </si>
  <si>
    <t>Szechenyi Istvan Egyetem</t>
  </si>
  <si>
    <t>Charokopeio Panepistimio</t>
  </si>
  <si>
    <t>TR ISTANBU70</t>
  </si>
  <si>
    <t>Istanbul Health and Technology University</t>
  </si>
  <si>
    <t>G KALLITH 01</t>
  </si>
  <si>
    <t>Universidade do Minho</t>
  </si>
  <si>
    <t>University of Novi Sad              Univerzitet u Novom Sadu (UNS)</t>
  </si>
  <si>
    <t>tylko dla mieszanych mobilności krótkotermnowych</t>
  </si>
  <si>
    <t>RO IASI03</t>
  </si>
  <si>
    <t>Universitatea Pentru Stiintele Vietii "Ion Ionescu De La Brad" Din Iasi</t>
  </si>
  <si>
    <r>
      <t xml:space="preserve">town planning and landscae architecture - </t>
    </r>
    <r>
      <rPr>
        <sz val="9"/>
        <color rgb="FFFF0000"/>
        <rFont val="Times New Roman"/>
        <family val="1"/>
        <charset val="238"/>
      </rPr>
      <t>TYLKO NA POTRZEBY BIP</t>
    </r>
  </si>
  <si>
    <r>
      <t xml:space="preserve">Antalya </t>
    </r>
    <r>
      <rPr>
        <b/>
        <sz val="9"/>
        <color rgb="FFFF0000"/>
        <rFont val="Times New Roman"/>
        <family val="1"/>
        <charset val="238"/>
      </rPr>
      <t>Belek</t>
    </r>
    <r>
      <rPr>
        <b/>
        <sz val="9"/>
        <color rgb="FF000000"/>
        <rFont val="Times New Roman"/>
        <family val="1"/>
        <charset val="238"/>
      </rPr>
      <t xml:space="preserve"> Üniversitesi</t>
    </r>
  </si>
  <si>
    <t>Anadolu University</t>
  </si>
  <si>
    <t>PLLUBLIN04-1668761797844 EWP-TRANTALYA01-1661331059 (721) EWP-TRANTALYA01-1661936170 (731) EWP-TRANTALYA01-1661936410 (811), EWP-14694857(811), EWP-54491020</t>
  </si>
  <si>
    <t>E BARCELO02</t>
  </si>
  <si>
    <t>Universitat Autonoma De Barcelona</t>
  </si>
  <si>
    <t>Spanish B1 /Catalan B1</t>
  </si>
  <si>
    <t>EWP-56316499</t>
  </si>
  <si>
    <t>Economy</t>
  </si>
  <si>
    <t>Languages</t>
  </si>
  <si>
    <t>TR AGRI01</t>
  </si>
  <si>
    <t>Agri Ibrahim Cecen University</t>
  </si>
  <si>
    <t>E LEON01</t>
  </si>
  <si>
    <t>Universidad de Leon</t>
  </si>
  <si>
    <t>Biosystem engineering</t>
  </si>
  <si>
    <t>Wykaz umów międzyinstytucjonalnych (bilateralnych) podpisanych z uczelniami posiadającymi Kartę Uczelni Erasmusa 
 ważnych w roku akademickim 2026/27  PROGRAM ERASMUS+</t>
  </si>
  <si>
    <t>SK ZVOLEN01</t>
  </si>
  <si>
    <t>Technicka Univerzita Vo Zvolene</t>
  </si>
  <si>
    <t>Engineering, not further defined</t>
  </si>
  <si>
    <t>EWP-56648885</t>
  </si>
  <si>
    <t>TR ANTALYA03</t>
  </si>
  <si>
    <t>Alanya Alaaddin Keykubat University</t>
  </si>
  <si>
    <t>Industrial engineering</t>
  </si>
  <si>
    <t>Genetics and bioengineering</t>
  </si>
  <si>
    <t>Business administration</t>
  </si>
  <si>
    <t>TR YALOVA01</t>
  </si>
  <si>
    <t xml:space="preserve">Yalova Üniversitesi  </t>
  </si>
  <si>
    <t>business and  administration, not further defined</t>
  </si>
  <si>
    <t>management and administration</t>
  </si>
  <si>
    <t>English B2, Portuguese B2</t>
  </si>
  <si>
    <t>Biochemistry, biotechnology</t>
  </si>
  <si>
    <t>Cxrop and livestock production</t>
  </si>
  <si>
    <t>Masarykova Univerzita</t>
  </si>
  <si>
    <t>Language acquisition</t>
  </si>
  <si>
    <t>English C2, German C2, French C2, Russian C2</t>
  </si>
  <si>
    <t>EWP-57196119</t>
  </si>
  <si>
    <t>CZ BRNO05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</si>
</sst>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17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0"/>
      <color indexed="6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7"/>
      <color rgb="FF00000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238"/>
    </font>
    <font>
      <sz val="9"/>
      <color rgb="FF212529"/>
      <name val="Times New Roman"/>
      <family val="1"/>
      <charset val="238"/>
    </font>
    <font>
      <sz val="10"/>
      <color theme="1"/>
      <name val="Calibri"/>
      <family val="2"/>
      <scheme val="minor"/>
    </font>
    <font>
      <sz val="11"/>
      <color rgb="FF212529"/>
      <name val="Roboto"/>
    </font>
    <font>
      <sz val="8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sz val="9"/>
      <color rgb="FF21252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1"/>
      <color rgb="FF000000"/>
      <name val="Roboto"/>
    </font>
    <font>
      <sz val="9"/>
      <color theme="1"/>
      <name val="Calibri"/>
      <family val="2"/>
      <scheme val="minor"/>
    </font>
    <font>
      <sz val="9"/>
      <color rgb="FFFF0000"/>
      <name val="Times New Roman"/>
      <family val="1"/>
      <charset val="238"/>
    </font>
    <font>
      <sz val="10"/>
      <color theme="1"/>
      <name val="Aptos"/>
      <family val="2"/>
    </font>
    <font>
      <sz val="10"/>
      <color rgb="FF22222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rgb="FF21252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21" fillId="0" borderId="0" applyFont="0" applyFill="0" applyBorder="0" applyAlignment="0" applyProtection="0"/>
  </cellStyleXfs>
  <cellXfs count="80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16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27" xfId="0" applyFont="1" applyBorder="1" applyAlignment="1">
      <alignment horizontal="center" vertical="center"/>
    </xf>
    <xf numFmtId="0" fontId="18" fillId="0" borderId="16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wrapText="1"/>
    </xf>
    <xf numFmtId="0" fontId="20" fillId="0" borderId="8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2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0" fontId="18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8" fillId="3" borderId="1" xfId="0" applyFont="1" applyFill="1" applyBorder="1" applyAlignment="1">
      <alignment horizontal="center" vertical="center" wrapText="1"/>
    </xf>
    <xf numFmtId="0" fontId="25" fillId="0" borderId="0" xfId="0" applyFont="1"/>
    <xf numFmtId="0" fontId="6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7" xfId="0" applyFont="1" applyBorder="1" applyAlignment="1">
      <alignment vertical="center" wrapText="1"/>
    </xf>
    <xf numFmtId="0" fontId="18" fillId="0" borderId="15" xfId="0" applyFont="1" applyBorder="1" applyAlignment="1">
      <alignment horizontal="left" vertical="center" wrapText="1"/>
    </xf>
    <xf numFmtId="0" fontId="18" fillId="0" borderId="15" xfId="0" applyFont="1" applyBorder="1" applyAlignment="1">
      <alignment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23" fillId="0" borderId="33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18" fillId="0" borderId="13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23" fillId="0" borderId="5" xfId="0" applyFont="1" applyBorder="1" applyAlignment="1">
      <alignment horizontal="center" vertical="center"/>
    </xf>
    <xf numFmtId="0" fontId="18" fillId="0" borderId="11" xfId="0" applyFont="1" applyFill="1" applyBorder="1" applyAlignment="1">
      <alignment horizontal="left" vertical="center" wrapText="1"/>
    </xf>
    <xf numFmtId="0" fontId="18" fillId="0" borderId="1" xfId="0" applyFont="1" applyBorder="1"/>
    <xf numFmtId="0" fontId="18" fillId="0" borderId="8" xfId="0" applyFont="1" applyBorder="1"/>
    <xf numFmtId="0" fontId="18" fillId="0" borderId="16" xfId="0" applyFont="1" applyBorder="1"/>
    <xf numFmtId="0" fontId="14" fillId="0" borderId="15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0" fillId="0" borderId="40" xfId="0" applyBorder="1"/>
    <xf numFmtId="0" fontId="0" fillId="0" borderId="0" xfId="0" applyBorder="1"/>
    <xf numFmtId="0" fontId="0" fillId="0" borderId="38" xfId="0" applyBorder="1"/>
    <xf numFmtId="0" fontId="0" fillId="0" borderId="37" xfId="0" applyBorder="1"/>
    <xf numFmtId="0" fontId="18" fillId="0" borderId="0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6" fillId="0" borderId="36" xfId="0" applyFont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/>
    </xf>
    <xf numFmtId="0" fontId="19" fillId="0" borderId="4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left" vertical="center"/>
    </xf>
    <xf numFmtId="0" fontId="22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0" fillId="0" borderId="39" xfId="0" applyBorder="1"/>
    <xf numFmtId="0" fontId="18" fillId="0" borderId="2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/>
    </xf>
    <xf numFmtId="0" fontId="6" fillId="0" borderId="35" xfId="0" applyFont="1" applyBorder="1" applyAlignment="1">
      <alignment vertical="center" wrapText="1"/>
    </xf>
    <xf numFmtId="0" fontId="12" fillId="0" borderId="8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26" fillId="0" borderId="16" xfId="0" applyFont="1" applyBorder="1" applyAlignment="1">
      <alignment horizontal="center" vertical="center"/>
    </xf>
    <xf numFmtId="0" fontId="18" fillId="0" borderId="8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0" borderId="16" xfId="0" applyFont="1" applyFill="1" applyBorder="1" applyAlignment="1">
      <alignment horizontal="left" vertical="center" wrapText="1"/>
    </xf>
    <xf numFmtId="0" fontId="23" fillId="3" borderId="18" xfId="0" applyFont="1" applyFill="1" applyBorder="1" applyAlignment="1">
      <alignment horizontal="center" vertical="center"/>
    </xf>
    <xf numFmtId="0" fontId="23" fillId="3" borderId="19" xfId="0" applyFont="1" applyFill="1" applyBorder="1" applyAlignment="1">
      <alignment horizontal="center" vertical="center"/>
    </xf>
    <xf numFmtId="0" fontId="23" fillId="3" borderId="2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19" fillId="0" borderId="47" xfId="0" applyFont="1" applyFill="1" applyBorder="1" applyAlignment="1">
      <alignment horizontal="left" vertical="center"/>
    </xf>
    <xf numFmtId="0" fontId="18" fillId="0" borderId="47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 wrapText="1"/>
    </xf>
    <xf numFmtId="0" fontId="23" fillId="0" borderId="50" xfId="0" applyFont="1" applyBorder="1" applyAlignment="1">
      <alignment horizontal="center" vertical="center"/>
    </xf>
    <xf numFmtId="0" fontId="6" fillId="0" borderId="42" xfId="0" applyFont="1" applyBorder="1" applyAlignment="1">
      <alignment horizontal="left" vertical="center" wrapText="1"/>
    </xf>
    <xf numFmtId="0" fontId="12" fillId="0" borderId="1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left" vertical="center" wrapText="1"/>
    </xf>
    <xf numFmtId="0" fontId="18" fillId="2" borderId="16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18" fillId="2" borderId="16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0" borderId="51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0" fontId="6" fillId="0" borderId="53" xfId="0" applyFont="1" applyBorder="1" applyAlignment="1">
      <alignment horizontal="center" vertical="center" wrapText="1"/>
    </xf>
    <xf numFmtId="0" fontId="0" fillId="0" borderId="54" xfId="0" applyBorder="1"/>
    <xf numFmtId="0" fontId="5" fillId="0" borderId="11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8" fillId="0" borderId="56" xfId="0" applyFont="1" applyBorder="1" applyAlignment="1">
      <alignment horizontal="center" vertical="center" wrapText="1"/>
    </xf>
    <xf numFmtId="0" fontId="32" fillId="2" borderId="16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6" fillId="0" borderId="56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left" vertical="center" wrapText="1"/>
    </xf>
    <xf numFmtId="0" fontId="28" fillId="0" borderId="40" xfId="0" applyFont="1" applyFill="1" applyBorder="1" applyAlignment="1">
      <alignment horizontal="left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8" fillId="0" borderId="18" xfId="0" applyFont="1" applyBorder="1" applyAlignment="1">
      <alignment horizontal="center" vertical="center" wrapText="1"/>
    </xf>
    <xf numFmtId="0" fontId="17" fillId="0" borderId="0" xfId="0" applyFont="1" applyFill="1" applyAlignment="1">
      <alignment vertical="center" wrapText="1"/>
    </xf>
    <xf numFmtId="0" fontId="5" fillId="0" borderId="13" xfId="0" applyFont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23" fillId="0" borderId="33" xfId="0" applyFont="1" applyFill="1" applyBorder="1" applyAlignment="1">
      <alignment horizontal="center" vertical="center"/>
    </xf>
    <xf numFmtId="0" fontId="28" fillId="2" borderId="40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31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23" fillId="0" borderId="20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left" vertical="center"/>
    </xf>
    <xf numFmtId="0" fontId="28" fillId="0" borderId="4" xfId="0" applyFont="1" applyFill="1" applyBorder="1" applyAlignment="1">
      <alignment horizontal="left" vertical="center" wrapText="1"/>
    </xf>
    <xf numFmtId="0" fontId="6" fillId="2" borderId="40" xfId="0" applyFont="1" applyFill="1" applyBorder="1" applyAlignment="1">
      <alignment horizontal="left" vertical="center" wrapText="1"/>
    </xf>
    <xf numFmtId="0" fontId="18" fillId="0" borderId="40" xfId="0" applyFont="1" applyBorder="1" applyAlignment="1">
      <alignment horizontal="left" vertical="center" wrapText="1"/>
    </xf>
    <xf numFmtId="0" fontId="18" fillId="0" borderId="47" xfId="0" applyFont="1" applyBorder="1" applyAlignment="1">
      <alignment horizontal="left" vertical="center" wrapText="1"/>
    </xf>
    <xf numFmtId="0" fontId="18" fillId="2" borderId="8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 wrapText="1"/>
    </xf>
    <xf numFmtId="0" fontId="25" fillId="2" borderId="33" xfId="0" applyFont="1" applyFill="1" applyBorder="1" applyAlignment="1">
      <alignment horizontal="center"/>
    </xf>
    <xf numFmtId="0" fontId="25" fillId="0" borderId="33" xfId="0" applyFont="1" applyBorder="1" applyAlignment="1">
      <alignment horizontal="center"/>
    </xf>
    <xf numFmtId="0" fontId="6" fillId="2" borderId="53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left" vertical="center" wrapText="1"/>
    </xf>
    <xf numFmtId="0" fontId="18" fillId="0" borderId="13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left" vertical="center"/>
    </xf>
    <xf numFmtId="0" fontId="27" fillId="0" borderId="8" xfId="0" applyFont="1" applyBorder="1"/>
    <xf numFmtId="0" fontId="18" fillId="0" borderId="16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6" fillId="2" borderId="57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19" fillId="0" borderId="7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19" fillId="0" borderId="11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 wrapText="1"/>
    </xf>
    <xf numFmtId="0" fontId="19" fillId="0" borderId="7" xfId="0" applyFont="1" applyFill="1" applyBorder="1" applyAlignment="1">
      <alignment horizontal="left" vertical="center"/>
    </xf>
    <xf numFmtId="0" fontId="19" fillId="0" borderId="15" xfId="0" applyFont="1" applyFill="1" applyBorder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center" vertical="center"/>
    </xf>
    <xf numFmtId="0" fontId="23" fillId="0" borderId="22" xfId="0" applyFont="1" applyFill="1" applyBorder="1" applyAlignment="1">
      <alignment horizontal="center" vertical="center"/>
    </xf>
    <xf numFmtId="0" fontId="23" fillId="0" borderId="1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23" fillId="0" borderId="2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/>
    </xf>
    <xf numFmtId="0" fontId="27" fillId="0" borderId="15" xfId="0" applyFont="1" applyBorder="1"/>
    <xf numFmtId="0" fontId="2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5" fillId="0" borderId="5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/>
    </xf>
    <xf numFmtId="0" fontId="18" fillId="0" borderId="15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left" vertical="center"/>
    </xf>
    <xf numFmtId="0" fontId="34" fillId="2" borderId="41" xfId="0" applyFont="1" applyFill="1" applyBorder="1" applyAlignment="1">
      <alignment horizontal="left" vertical="center" wrapText="1"/>
    </xf>
    <xf numFmtId="0" fontId="34" fillId="2" borderId="38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vertical="center"/>
    </xf>
    <xf numFmtId="0" fontId="18" fillId="0" borderId="11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25" fillId="2" borderId="19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2" fillId="2" borderId="60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12" fillId="2" borderId="61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left" vertical="center"/>
    </xf>
    <xf numFmtId="0" fontId="17" fillId="2" borderId="11" xfId="0" applyFont="1" applyFill="1" applyBorder="1" applyAlignment="1">
      <alignment horizontal="left" vertical="center"/>
    </xf>
    <xf numFmtId="0" fontId="17" fillId="2" borderId="15" xfId="0" applyFont="1" applyFill="1" applyBorder="1" applyAlignment="1">
      <alignment horizontal="left" vertical="center"/>
    </xf>
    <xf numFmtId="0" fontId="19" fillId="2" borderId="7" xfId="0" applyFont="1" applyFill="1" applyBorder="1" applyAlignment="1">
      <alignment horizontal="left" vertical="center"/>
    </xf>
    <xf numFmtId="0" fontId="19" fillId="2" borderId="11" xfId="0" applyFont="1" applyFill="1" applyBorder="1" applyAlignment="1">
      <alignment horizontal="left" vertical="center"/>
    </xf>
    <xf numFmtId="0" fontId="19" fillId="2" borderId="15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/>
    </xf>
    <xf numFmtId="0" fontId="27" fillId="0" borderId="11" xfId="0" applyFont="1" applyBorder="1" applyAlignment="1">
      <alignment horizontal="center"/>
    </xf>
    <xf numFmtId="0" fontId="27" fillId="0" borderId="15" xfId="0" applyFont="1" applyBorder="1" applyAlignment="1">
      <alignment horizontal="center"/>
    </xf>
    <xf numFmtId="0" fontId="25" fillId="0" borderId="31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left" vertical="center" wrapText="1"/>
    </xf>
    <xf numFmtId="0" fontId="19" fillId="0" borderId="11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18" fillId="2" borderId="7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15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/>
    </xf>
    <xf numFmtId="0" fontId="23" fillId="0" borderId="17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19" fillId="0" borderId="7" xfId="0" applyFont="1" applyFill="1" applyBorder="1" applyAlignment="1">
      <alignment horizontal="left" vertical="center"/>
    </xf>
    <xf numFmtId="0" fontId="19" fillId="0" borderId="11" xfId="0" applyFont="1" applyFill="1" applyBorder="1" applyAlignment="1">
      <alignment horizontal="left" vertical="center"/>
    </xf>
    <xf numFmtId="0" fontId="18" fillId="0" borderId="35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23" fillId="2" borderId="1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28" fillId="2" borderId="7" xfId="0" applyFont="1" applyFill="1" applyBorder="1" applyAlignment="1">
      <alignment horizontal="left" vertical="center" wrapText="1"/>
    </xf>
    <xf numFmtId="0" fontId="28" fillId="2" borderId="11" xfId="0" applyFont="1" applyFill="1" applyBorder="1" applyAlignment="1">
      <alignment horizontal="left" vertical="center" wrapText="1"/>
    </xf>
    <xf numFmtId="0" fontId="28" fillId="2" borderId="15" xfId="0" applyFont="1" applyFill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8" fillId="0" borderId="35" xfId="0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left" vertical="center"/>
    </xf>
    <xf numFmtId="0" fontId="8" fillId="0" borderId="36" xfId="0" applyFont="1" applyFill="1" applyBorder="1" applyAlignment="1">
      <alignment horizontal="left" vertical="center"/>
    </xf>
    <xf numFmtId="0" fontId="19" fillId="0" borderId="8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0" fontId="19" fillId="0" borderId="16" xfId="0" applyFont="1" applyFill="1" applyBorder="1" applyAlignment="1">
      <alignment horizontal="left" vertical="center"/>
    </xf>
    <xf numFmtId="0" fontId="6" fillId="0" borderId="4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left" vertical="center"/>
    </xf>
    <xf numFmtId="0" fontId="19" fillId="2" borderId="16" xfId="0" applyFont="1" applyFill="1" applyBorder="1" applyAlignment="1">
      <alignment horizontal="left" vertical="center"/>
    </xf>
    <xf numFmtId="0" fontId="19" fillId="0" borderId="35" xfId="0" applyFont="1" applyFill="1" applyBorder="1" applyAlignment="1">
      <alignment horizontal="left" vertical="center"/>
    </xf>
    <xf numFmtId="0" fontId="19" fillId="0" borderId="36" xfId="0" applyFont="1" applyFill="1" applyBorder="1" applyAlignment="1">
      <alignment horizontal="left" vertical="center"/>
    </xf>
    <xf numFmtId="0" fontId="19" fillId="0" borderId="15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wrapText="1"/>
    </xf>
    <xf numFmtId="0" fontId="24" fillId="0" borderId="28" xfId="0" applyFont="1" applyBorder="1" applyAlignment="1">
      <alignment horizontal="center" wrapText="1"/>
    </xf>
    <xf numFmtId="0" fontId="8" fillId="0" borderId="7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32" fillId="0" borderId="1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0" fillId="0" borderId="39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23" fillId="3" borderId="12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left" vertical="center" wrapText="1"/>
    </xf>
    <xf numFmtId="0" fontId="28" fillId="0" borderId="15" xfId="0" applyFont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left" vertical="center"/>
    </xf>
    <xf numFmtId="0" fontId="22" fillId="2" borderId="11" xfId="0" applyFont="1" applyFill="1" applyBorder="1" applyAlignment="1">
      <alignment horizontal="left" vertical="center"/>
    </xf>
    <xf numFmtId="0" fontId="22" fillId="2" borderId="15" xfId="0" applyFont="1" applyFill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 wrapText="1"/>
    </xf>
    <xf numFmtId="0" fontId="22" fillId="2" borderId="11" xfId="0" applyFont="1" applyFill="1" applyBorder="1" applyAlignment="1">
      <alignment horizontal="left" vertical="center" wrapText="1"/>
    </xf>
    <xf numFmtId="0" fontId="22" fillId="2" borderId="15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/>
    </xf>
    <xf numFmtId="0" fontId="22" fillId="0" borderId="11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23" fillId="0" borderId="20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center" vertical="center"/>
    </xf>
    <xf numFmtId="0" fontId="23" fillId="0" borderId="2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left" vertical="center"/>
    </xf>
    <xf numFmtId="0" fontId="28" fillId="2" borderId="7" xfId="0" applyFont="1" applyFill="1" applyBorder="1" applyAlignment="1">
      <alignment horizontal="left" vertical="center"/>
    </xf>
    <xf numFmtId="0" fontId="28" fillId="2" borderId="11" xfId="0" applyFont="1" applyFill="1" applyBorder="1" applyAlignment="1">
      <alignment horizontal="left" vertical="center"/>
    </xf>
    <xf numFmtId="0" fontId="28" fillId="0" borderId="7" xfId="0" applyFont="1" applyFill="1" applyBorder="1" applyAlignment="1">
      <alignment horizontal="left" vertical="center" wrapText="1"/>
    </xf>
    <xf numFmtId="0" fontId="28" fillId="0" borderId="15" xfId="0" applyFont="1" applyFill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center"/>
    </xf>
    <xf numFmtId="0" fontId="19" fillId="2" borderId="8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9" fillId="2" borderId="16" xfId="0" applyFont="1" applyFill="1" applyBorder="1" applyAlignment="1">
      <alignment horizontal="left" vertical="center" wrapText="1"/>
    </xf>
    <xf numFmtId="0" fontId="18" fillId="2" borderId="1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left" vertical="center" wrapText="1"/>
    </xf>
    <xf numFmtId="0" fontId="17" fillId="2" borderId="11" xfId="0" applyFont="1" applyFill="1" applyBorder="1" applyAlignment="1">
      <alignment horizontal="left" vertical="center" wrapText="1"/>
    </xf>
    <xf numFmtId="0" fontId="17" fillId="2" borderId="15" xfId="0" applyFont="1" applyFill="1" applyBorder="1" applyAlignment="1">
      <alignment horizontal="left" vertical="center" wrapText="1"/>
    </xf>
    <xf numFmtId="0" fontId="6" fillId="2" borderId="36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left" vertical="center" wrapText="1"/>
    </xf>
    <xf numFmtId="0" fontId="19" fillId="0" borderId="16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left" vertical="center" wrapText="1"/>
    </xf>
    <xf numFmtId="0" fontId="22" fillId="0" borderId="13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 wrapText="1"/>
    </xf>
    <xf numFmtId="0" fontId="22" fillId="0" borderId="15" xfId="0" applyFont="1" applyFill="1" applyBorder="1" applyAlignment="1">
      <alignment horizontal="left" vertical="center" wrapText="1"/>
    </xf>
    <xf numFmtId="164" fontId="8" fillId="0" borderId="11" xfId="1" applyFont="1" applyFill="1" applyBorder="1" applyAlignment="1">
      <alignment horizontal="left" vertical="center" wrapText="1"/>
    </xf>
    <xf numFmtId="164" fontId="8" fillId="0" borderId="15" xfId="1" applyFont="1" applyFill="1" applyBorder="1" applyAlignment="1">
      <alignment horizontal="left" vertical="center" wrapText="1"/>
    </xf>
    <xf numFmtId="164" fontId="8" fillId="0" borderId="7" xfId="1" applyFont="1" applyFill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left" vertical="center"/>
    </xf>
    <xf numFmtId="0" fontId="28" fillId="0" borderId="13" xfId="0" applyFont="1" applyFill="1" applyBorder="1" applyAlignment="1">
      <alignment horizontal="left" vertical="center"/>
    </xf>
    <xf numFmtId="0" fontId="28" fillId="0" borderId="16" xfId="0" applyFont="1" applyFill="1" applyBorder="1" applyAlignment="1">
      <alignment horizontal="left" vertical="center"/>
    </xf>
    <xf numFmtId="0" fontId="23" fillId="0" borderId="19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28" fillId="2" borderId="15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left" vertical="center"/>
    </xf>
    <xf numFmtId="0" fontId="28" fillId="0" borderId="11" xfId="0" applyFont="1" applyBorder="1" applyAlignment="1">
      <alignment horizontal="left" vertical="center"/>
    </xf>
    <xf numFmtId="0" fontId="28" fillId="0" borderId="7" xfId="0" applyFont="1" applyFill="1" applyBorder="1" applyAlignment="1">
      <alignment horizontal="left" vertical="center"/>
    </xf>
    <xf numFmtId="0" fontId="28" fillId="0" borderId="15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left" vertical="center"/>
    </xf>
    <xf numFmtId="0" fontId="17" fillId="0" borderId="11" xfId="0" applyFont="1" applyFill="1" applyBorder="1" applyAlignment="1">
      <alignment horizontal="left" vertical="center"/>
    </xf>
    <xf numFmtId="0" fontId="17" fillId="0" borderId="15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27" fillId="0" borderId="8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16" xfId="0" applyFont="1" applyBorder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/>
    </xf>
    <xf numFmtId="0" fontId="33" fillId="0" borderId="11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/>
    </xf>
    <xf numFmtId="0" fontId="25" fillId="0" borderId="58" xfId="0" applyFont="1" applyBorder="1" applyAlignment="1">
      <alignment horizontal="center"/>
    </xf>
    <xf numFmtId="0" fontId="25" fillId="0" borderId="59" xfId="0" applyFont="1" applyBorder="1" applyAlignment="1">
      <alignment horizontal="center"/>
    </xf>
    <xf numFmtId="0" fontId="25" fillId="0" borderId="46" xfId="0" applyFont="1" applyBorder="1" applyAlignment="1">
      <alignment horizontal="center"/>
    </xf>
    <xf numFmtId="0" fontId="18" fillId="0" borderId="35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12" fillId="0" borderId="1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/>
    </xf>
    <xf numFmtId="0" fontId="27" fillId="0" borderId="16" xfId="0" applyFont="1" applyFill="1" applyBorder="1" applyAlignment="1">
      <alignment horizontal="center"/>
    </xf>
    <xf numFmtId="0" fontId="35" fillId="0" borderId="0" xfId="0" applyFont="1" applyFill="1" applyAlignment="1">
      <alignment vertical="center"/>
    </xf>
    <xf numFmtId="0" fontId="12" fillId="0" borderId="15" xfId="0" applyFont="1" applyFill="1" applyBorder="1" applyAlignment="1">
      <alignment horizontal="left" vertical="center"/>
    </xf>
    <xf numFmtId="0" fontId="36" fillId="0" borderId="0" xfId="0" applyFont="1" applyFill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03D96-1845-4FAD-BEA4-02F4C6B83C01}">
  <dimension ref="A1:BS640"/>
  <sheetViews>
    <sheetView tabSelected="1" zoomScaleNormal="100" workbookViewId="0">
      <pane ySplit="8" topLeftCell="A9" activePane="bottomLeft" state="frozen"/>
      <selection pane="bottomLeft" activeCell="M45" sqref="M45"/>
    </sheetView>
  </sheetViews>
  <sheetFormatPr defaultRowHeight="15" x14ac:dyDescent="0.25"/>
  <cols>
    <col min="1" max="1" width="6.5703125" customWidth="1"/>
    <col min="2" max="2" width="18.85546875" customWidth="1"/>
    <col min="3" max="3" width="30.85546875" customWidth="1"/>
    <col min="4" max="4" width="10.7109375" customWidth="1"/>
    <col min="5" max="8" width="9.140625" style="39"/>
    <col min="10" max="10" width="27.5703125" customWidth="1"/>
    <col min="11" max="12" width="15.140625" customWidth="1"/>
    <col min="13" max="13" width="30.5703125" customWidth="1"/>
    <col min="14" max="14" width="68.7109375" style="228" customWidth="1"/>
  </cols>
  <sheetData>
    <row r="1" spans="1:14" ht="35.25" customHeight="1" x14ac:dyDescent="0.25">
      <c r="A1" s="1"/>
      <c r="B1" s="553" t="s">
        <v>876</v>
      </c>
      <c r="C1" s="553"/>
      <c r="D1" s="553"/>
      <c r="E1" s="553"/>
      <c r="F1" s="553"/>
      <c r="G1" s="553"/>
      <c r="H1" s="553"/>
      <c r="I1" s="553"/>
      <c r="J1" s="553"/>
      <c r="K1" s="553"/>
      <c r="L1" s="2"/>
      <c r="M1" s="3"/>
      <c r="N1" s="227"/>
    </row>
    <row r="2" spans="1:14" x14ac:dyDescent="0.25">
      <c r="A2" s="4"/>
      <c r="B2" s="5" t="s">
        <v>0</v>
      </c>
      <c r="C2" s="6" t="s">
        <v>1</v>
      </c>
      <c r="D2" s="7"/>
      <c r="E2" s="8"/>
      <c r="F2" s="8"/>
      <c r="G2" s="8"/>
      <c r="H2" s="8"/>
      <c r="I2" s="5"/>
      <c r="J2" s="5"/>
      <c r="K2" s="5"/>
      <c r="L2" s="5"/>
      <c r="M2" s="9"/>
      <c r="N2" s="227"/>
    </row>
    <row r="3" spans="1:14" x14ac:dyDescent="0.25">
      <c r="A3" s="4"/>
      <c r="B3" s="5" t="s">
        <v>2</v>
      </c>
      <c r="C3" s="6" t="s">
        <v>3</v>
      </c>
      <c r="D3" s="7"/>
      <c r="E3" s="8"/>
      <c r="F3" s="8"/>
      <c r="G3" s="8"/>
      <c r="H3" s="8"/>
      <c r="I3" s="5"/>
      <c r="J3" s="5"/>
      <c r="K3" s="5"/>
      <c r="L3" s="5"/>
      <c r="M3" s="9"/>
      <c r="N3" s="227"/>
    </row>
    <row r="4" spans="1:14" x14ac:dyDescent="0.25">
      <c r="A4" s="4"/>
      <c r="B4" s="5"/>
      <c r="C4" s="5"/>
      <c r="D4" s="8"/>
      <c r="E4" s="8"/>
      <c r="F4" s="8"/>
      <c r="G4" s="8"/>
      <c r="H4" s="8"/>
      <c r="I4" s="5"/>
      <c r="J4" s="5"/>
      <c r="K4" s="5"/>
      <c r="L4" s="5"/>
      <c r="M4" s="9"/>
      <c r="N4" s="227"/>
    </row>
    <row r="5" spans="1:14" x14ac:dyDescent="0.25">
      <c r="A5" s="4"/>
      <c r="B5" s="5"/>
      <c r="C5" s="5"/>
      <c r="D5" s="8"/>
      <c r="E5" s="8"/>
      <c r="F5" s="8"/>
      <c r="G5" s="8"/>
      <c r="H5" s="8"/>
      <c r="I5" s="5"/>
      <c r="J5" s="5"/>
      <c r="K5" s="5"/>
      <c r="L5" s="5"/>
      <c r="M5" s="9"/>
      <c r="N5" s="227"/>
    </row>
    <row r="6" spans="1:14" ht="23.25" customHeight="1" x14ac:dyDescent="0.25">
      <c r="A6" s="564" t="s">
        <v>4</v>
      </c>
      <c r="B6" s="528" t="s">
        <v>5</v>
      </c>
      <c r="C6" s="528" t="s">
        <v>6</v>
      </c>
      <c r="D6" s="528" t="s">
        <v>7</v>
      </c>
      <c r="E6" s="517" t="s">
        <v>224</v>
      </c>
      <c r="F6" s="517"/>
      <c r="G6" s="517" t="s">
        <v>225</v>
      </c>
      <c r="H6" s="517"/>
      <c r="I6" s="517" t="s">
        <v>8</v>
      </c>
      <c r="J6" s="517" t="s">
        <v>9</v>
      </c>
      <c r="K6" s="517" t="s">
        <v>10</v>
      </c>
      <c r="L6" s="528" t="s">
        <v>11</v>
      </c>
      <c r="M6" s="517" t="s">
        <v>12</v>
      </c>
      <c r="N6" s="517" t="s">
        <v>13</v>
      </c>
    </row>
    <row r="7" spans="1:14" ht="23.25" customHeight="1" x14ac:dyDescent="0.25">
      <c r="A7" s="564"/>
      <c r="B7" s="528"/>
      <c r="C7" s="528"/>
      <c r="D7" s="528"/>
      <c r="E7" s="528" t="s">
        <v>14</v>
      </c>
      <c r="F7" s="528" t="s">
        <v>15</v>
      </c>
      <c r="G7" s="528" t="s">
        <v>16</v>
      </c>
      <c r="H7" s="528" t="s">
        <v>17</v>
      </c>
      <c r="I7" s="517"/>
      <c r="J7" s="517"/>
      <c r="K7" s="517"/>
      <c r="L7" s="528"/>
      <c r="M7" s="517"/>
      <c r="N7" s="517"/>
    </row>
    <row r="8" spans="1:14" ht="23.25" customHeight="1" thickBot="1" x14ac:dyDescent="0.3">
      <c r="A8" s="565"/>
      <c r="B8" s="551"/>
      <c r="C8" s="551"/>
      <c r="D8" s="551"/>
      <c r="E8" s="551"/>
      <c r="F8" s="551"/>
      <c r="G8" s="551"/>
      <c r="H8" s="551"/>
      <c r="I8" s="552"/>
      <c r="J8" s="552"/>
      <c r="K8" s="552"/>
      <c r="L8" s="551"/>
      <c r="M8" s="552"/>
      <c r="N8" s="552"/>
    </row>
    <row r="9" spans="1:14" ht="37.5" customHeight="1" thickBot="1" x14ac:dyDescent="0.3">
      <c r="A9" s="177">
        <v>1</v>
      </c>
      <c r="B9" s="178" t="s">
        <v>816</v>
      </c>
      <c r="C9" s="235" t="s">
        <v>818</v>
      </c>
      <c r="D9" s="190" t="s">
        <v>705</v>
      </c>
      <c r="E9" s="190">
        <v>0</v>
      </c>
      <c r="F9" s="190">
        <v>0</v>
      </c>
      <c r="G9" s="190">
        <v>2</v>
      </c>
      <c r="H9" s="190" t="s">
        <v>21</v>
      </c>
      <c r="I9" s="198">
        <v>810</v>
      </c>
      <c r="J9" s="250" t="s">
        <v>767</v>
      </c>
      <c r="K9" s="198" t="s">
        <v>23</v>
      </c>
      <c r="L9" s="190" t="s">
        <v>768</v>
      </c>
      <c r="M9" s="198"/>
      <c r="N9" s="92" t="s">
        <v>768</v>
      </c>
    </row>
    <row r="10" spans="1:14" ht="39" customHeight="1" thickBot="1" x14ac:dyDescent="0.3">
      <c r="A10" s="177">
        <v>2</v>
      </c>
      <c r="B10" s="178" t="s">
        <v>817</v>
      </c>
      <c r="C10" s="235" t="s">
        <v>704</v>
      </c>
      <c r="D10" s="10" t="s">
        <v>705</v>
      </c>
      <c r="E10" s="10">
        <v>2</v>
      </c>
      <c r="F10" s="10">
        <v>2</v>
      </c>
      <c r="G10" s="10">
        <v>2</v>
      </c>
      <c r="H10" s="10">
        <v>2</v>
      </c>
      <c r="I10" s="11">
        <v>841</v>
      </c>
      <c r="J10" s="251" t="s">
        <v>40</v>
      </c>
      <c r="K10" s="11" t="s">
        <v>706</v>
      </c>
      <c r="L10" s="10" t="s">
        <v>387</v>
      </c>
      <c r="M10" s="11"/>
      <c r="N10" s="107" t="s">
        <v>707</v>
      </c>
    </row>
    <row r="11" spans="1:14" ht="36" customHeight="1" thickBot="1" x14ac:dyDescent="0.3">
      <c r="A11" s="323">
        <v>3</v>
      </c>
      <c r="B11" s="167" t="s">
        <v>366</v>
      </c>
      <c r="C11" s="167" t="s">
        <v>367</v>
      </c>
      <c r="D11" s="168" t="s">
        <v>557</v>
      </c>
      <c r="E11" s="168">
        <v>2</v>
      </c>
      <c r="F11" s="169"/>
      <c r="G11" s="285">
        <v>2</v>
      </c>
      <c r="H11" s="170"/>
      <c r="I11" s="171">
        <v>840</v>
      </c>
      <c r="J11" s="252" t="s">
        <v>40</v>
      </c>
      <c r="K11" s="171" t="s">
        <v>370</v>
      </c>
      <c r="L11" s="168" t="s">
        <v>368</v>
      </c>
      <c r="M11" s="171"/>
      <c r="N11" s="172" t="s">
        <v>369</v>
      </c>
    </row>
    <row r="12" spans="1:14" ht="30.75" customHeight="1" x14ac:dyDescent="0.25">
      <c r="A12" s="588">
        <v>4</v>
      </c>
      <c r="B12" s="480" t="s">
        <v>646</v>
      </c>
      <c r="C12" s="591" t="s">
        <v>820</v>
      </c>
      <c r="D12" s="504" t="s">
        <v>571</v>
      </c>
      <c r="E12" s="504">
        <v>10</v>
      </c>
      <c r="F12" s="504" t="s">
        <v>21</v>
      </c>
      <c r="G12" s="504">
        <v>4</v>
      </c>
      <c r="H12" s="504">
        <v>4</v>
      </c>
      <c r="I12" s="370">
        <v>1013</v>
      </c>
      <c r="J12" s="253" t="s">
        <v>647</v>
      </c>
      <c r="K12" s="584" t="s">
        <v>30</v>
      </c>
      <c r="L12" s="584" t="s">
        <v>726</v>
      </c>
      <c r="M12" s="584"/>
      <c r="N12" s="585">
        <v>18083213</v>
      </c>
    </row>
    <row r="13" spans="1:14" ht="30.75" customHeight="1" x14ac:dyDescent="0.25">
      <c r="A13" s="589"/>
      <c r="B13" s="481"/>
      <c r="C13" s="592"/>
      <c r="D13" s="505"/>
      <c r="E13" s="505"/>
      <c r="F13" s="505"/>
      <c r="G13" s="505"/>
      <c r="H13" s="505"/>
      <c r="I13" s="371">
        <v>610</v>
      </c>
      <c r="J13" s="254" t="s">
        <v>727</v>
      </c>
      <c r="K13" s="472"/>
      <c r="L13" s="472"/>
      <c r="M13" s="472"/>
      <c r="N13" s="586"/>
    </row>
    <row r="14" spans="1:14" ht="30.75" customHeight="1" x14ac:dyDescent="0.25">
      <c r="A14" s="589"/>
      <c r="B14" s="481"/>
      <c r="C14" s="592"/>
      <c r="D14" s="505"/>
      <c r="E14" s="505"/>
      <c r="F14" s="505"/>
      <c r="G14" s="505"/>
      <c r="H14" s="505"/>
      <c r="I14" s="371">
        <v>311</v>
      </c>
      <c r="J14" s="254" t="s">
        <v>80</v>
      </c>
      <c r="K14" s="472"/>
      <c r="L14" s="472"/>
      <c r="M14" s="472"/>
      <c r="N14" s="586"/>
    </row>
    <row r="15" spans="1:14" ht="30.75" customHeight="1" x14ac:dyDescent="0.25">
      <c r="A15" s="589"/>
      <c r="B15" s="481"/>
      <c r="C15" s="592"/>
      <c r="D15" s="505"/>
      <c r="E15" s="505"/>
      <c r="F15" s="505"/>
      <c r="G15" s="505"/>
      <c r="H15" s="505"/>
      <c r="I15" s="371">
        <v>1015</v>
      </c>
      <c r="J15" s="254" t="s">
        <v>648</v>
      </c>
      <c r="K15" s="472"/>
      <c r="L15" s="472"/>
      <c r="M15" s="472"/>
      <c r="N15" s="586"/>
    </row>
    <row r="16" spans="1:14" ht="30.75" customHeight="1" x14ac:dyDescent="0.25">
      <c r="A16" s="589"/>
      <c r="B16" s="481"/>
      <c r="C16" s="592"/>
      <c r="D16" s="505"/>
      <c r="E16" s="505"/>
      <c r="F16" s="505"/>
      <c r="G16" s="505"/>
      <c r="H16" s="505"/>
      <c r="I16" s="371">
        <v>410</v>
      </c>
      <c r="J16" s="254" t="s">
        <v>619</v>
      </c>
      <c r="K16" s="472"/>
      <c r="L16" s="472"/>
      <c r="M16" s="472"/>
      <c r="N16" s="586"/>
    </row>
    <row r="17" spans="1:17" ht="30.75" customHeight="1" thickBot="1" x14ac:dyDescent="0.3">
      <c r="A17" s="590"/>
      <c r="B17" s="482"/>
      <c r="C17" s="593"/>
      <c r="D17" s="506"/>
      <c r="E17" s="506"/>
      <c r="F17" s="506"/>
      <c r="G17" s="506"/>
      <c r="H17" s="506"/>
      <c r="I17" s="199">
        <v>721</v>
      </c>
      <c r="J17" s="182" t="s">
        <v>697</v>
      </c>
      <c r="K17" s="199"/>
      <c r="L17" s="199" t="s">
        <v>387</v>
      </c>
      <c r="M17" s="201" t="s">
        <v>733</v>
      </c>
      <c r="N17" s="587"/>
    </row>
    <row r="18" spans="1:17" ht="22.5" customHeight="1" x14ac:dyDescent="0.25">
      <c r="A18" s="499">
        <v>5</v>
      </c>
      <c r="B18" s="570" t="s">
        <v>569</v>
      </c>
      <c r="C18" s="577" t="s">
        <v>570</v>
      </c>
      <c r="D18" s="567" t="s">
        <v>571</v>
      </c>
      <c r="E18" s="567">
        <v>2</v>
      </c>
      <c r="F18" s="567" t="s">
        <v>21</v>
      </c>
      <c r="G18" s="566">
        <v>2</v>
      </c>
      <c r="H18" s="567" t="s">
        <v>21</v>
      </c>
      <c r="I18" s="355">
        <v>812</v>
      </c>
      <c r="J18" s="70" t="s">
        <v>56</v>
      </c>
      <c r="K18" s="355" t="s">
        <v>30</v>
      </c>
      <c r="L18" s="356" t="s">
        <v>368</v>
      </c>
      <c r="M18" s="200"/>
      <c r="N18" s="568">
        <v>12584410</v>
      </c>
    </row>
    <row r="19" spans="1:17" ht="22.5" customHeight="1" x14ac:dyDescent="0.25">
      <c r="A19" s="499"/>
      <c r="B19" s="570"/>
      <c r="C19" s="577"/>
      <c r="D19" s="567"/>
      <c r="E19" s="581"/>
      <c r="F19" s="567"/>
      <c r="G19" s="566"/>
      <c r="H19" s="567"/>
      <c r="I19" s="366">
        <v>811</v>
      </c>
      <c r="J19" s="162" t="s">
        <v>572</v>
      </c>
      <c r="K19" s="366" t="s">
        <v>30</v>
      </c>
      <c r="L19" s="304" t="s">
        <v>31</v>
      </c>
      <c r="M19" s="120"/>
      <c r="N19" s="568"/>
    </row>
    <row r="20" spans="1:17" ht="22.5" customHeight="1" x14ac:dyDescent="0.25">
      <c r="A20" s="499"/>
      <c r="B20" s="570"/>
      <c r="C20" s="577"/>
      <c r="D20" s="567"/>
      <c r="E20" s="304">
        <v>2</v>
      </c>
      <c r="F20" s="567"/>
      <c r="G20" s="304">
        <v>2</v>
      </c>
      <c r="H20" s="567"/>
      <c r="I20" s="366">
        <v>410</v>
      </c>
      <c r="J20" s="54" t="s">
        <v>60</v>
      </c>
      <c r="K20" s="366" t="s">
        <v>30</v>
      </c>
      <c r="L20" s="304" t="s">
        <v>368</v>
      </c>
      <c r="M20" s="118"/>
      <c r="N20" s="568"/>
    </row>
    <row r="21" spans="1:17" ht="22.5" customHeight="1" thickBot="1" x14ac:dyDescent="0.3">
      <c r="A21" s="499"/>
      <c r="B21" s="570"/>
      <c r="C21" s="577"/>
      <c r="D21" s="567"/>
      <c r="E21" s="357">
        <v>2</v>
      </c>
      <c r="F21" s="567"/>
      <c r="G21" s="357">
        <v>2</v>
      </c>
      <c r="H21" s="567"/>
      <c r="I21" s="354">
        <v>1015</v>
      </c>
      <c r="J21" s="76" t="s">
        <v>87</v>
      </c>
      <c r="K21" s="354" t="s">
        <v>30</v>
      </c>
      <c r="L21" s="357" t="s">
        <v>368</v>
      </c>
      <c r="M21" s="121"/>
      <c r="N21" s="568"/>
    </row>
    <row r="22" spans="1:17" ht="26.25" customHeight="1" x14ac:dyDescent="0.25">
      <c r="A22" s="498">
        <v>6</v>
      </c>
      <c r="B22" s="569" t="s">
        <v>577</v>
      </c>
      <c r="C22" s="569" t="s">
        <v>578</v>
      </c>
      <c r="D22" s="571" t="s">
        <v>18</v>
      </c>
      <c r="E22" s="303">
        <v>2</v>
      </c>
      <c r="F22" s="554" t="s">
        <v>21</v>
      </c>
      <c r="G22" s="303">
        <v>2</v>
      </c>
      <c r="H22" s="554" t="s">
        <v>21</v>
      </c>
      <c r="I22" s="365">
        <v>810</v>
      </c>
      <c r="J22" s="55" t="s">
        <v>25</v>
      </c>
      <c r="K22" s="575" t="s">
        <v>30</v>
      </c>
      <c r="L22" s="554" t="s">
        <v>387</v>
      </c>
      <c r="M22" s="575"/>
      <c r="N22" s="578">
        <v>12591840</v>
      </c>
    </row>
    <row r="23" spans="1:17" ht="26.25" customHeight="1" x14ac:dyDescent="0.25">
      <c r="A23" s="499"/>
      <c r="B23" s="570"/>
      <c r="C23" s="570"/>
      <c r="D23" s="572"/>
      <c r="E23" s="304">
        <v>2</v>
      </c>
      <c r="F23" s="573"/>
      <c r="G23" s="304">
        <v>2</v>
      </c>
      <c r="H23" s="573"/>
      <c r="I23" s="366">
        <v>710</v>
      </c>
      <c r="J23" s="54" t="s">
        <v>579</v>
      </c>
      <c r="K23" s="576"/>
      <c r="L23" s="573"/>
      <c r="M23" s="576"/>
      <c r="N23" s="579"/>
    </row>
    <row r="24" spans="1:17" ht="24.75" customHeight="1" x14ac:dyDescent="0.25">
      <c r="A24" s="499"/>
      <c r="B24" s="570"/>
      <c r="C24" s="570"/>
      <c r="D24" s="572"/>
      <c r="E24" s="304">
        <v>2</v>
      </c>
      <c r="F24" s="573"/>
      <c r="G24" s="304">
        <v>2</v>
      </c>
      <c r="H24" s="573"/>
      <c r="I24" s="366">
        <v>716</v>
      </c>
      <c r="J24" s="54" t="s">
        <v>643</v>
      </c>
      <c r="K24" s="576"/>
      <c r="L24" s="304" t="s">
        <v>368</v>
      </c>
      <c r="M24" s="576"/>
      <c r="N24" s="579">
        <v>17334145</v>
      </c>
    </row>
    <row r="25" spans="1:17" ht="24.75" hidden="1" customHeight="1" x14ac:dyDescent="0.25">
      <c r="A25" s="499"/>
      <c r="B25" s="570"/>
      <c r="C25" s="570"/>
      <c r="D25" s="572"/>
      <c r="E25" s="304"/>
      <c r="F25" s="573"/>
      <c r="G25" s="304"/>
      <c r="H25" s="573"/>
      <c r="I25" s="366">
        <v>1041</v>
      </c>
      <c r="J25" s="54"/>
      <c r="K25" s="576"/>
      <c r="L25" s="304"/>
      <c r="M25" s="576"/>
      <c r="N25" s="579"/>
    </row>
    <row r="26" spans="1:17" ht="26.25" customHeight="1" thickBot="1" x14ac:dyDescent="0.3">
      <c r="A26" s="499"/>
      <c r="B26" s="570"/>
      <c r="C26" s="570"/>
      <c r="D26" s="572"/>
      <c r="E26" s="357">
        <v>2</v>
      </c>
      <c r="F26" s="574"/>
      <c r="G26" s="357">
        <v>2</v>
      </c>
      <c r="H26" s="574"/>
      <c r="I26" s="354">
        <v>1041</v>
      </c>
      <c r="J26" s="76" t="s">
        <v>105</v>
      </c>
      <c r="K26" s="562"/>
      <c r="L26" s="357" t="s">
        <v>387</v>
      </c>
      <c r="M26" s="562"/>
      <c r="N26" s="580"/>
    </row>
    <row r="27" spans="1:17" ht="30.75" customHeight="1" x14ac:dyDescent="0.25">
      <c r="A27" s="498">
        <v>7</v>
      </c>
      <c r="B27" s="612" t="s">
        <v>573</v>
      </c>
      <c r="C27" s="569" t="s">
        <v>574</v>
      </c>
      <c r="D27" s="594" t="s">
        <v>18</v>
      </c>
      <c r="E27" s="303">
        <v>2</v>
      </c>
      <c r="F27" s="594" t="s">
        <v>21</v>
      </c>
      <c r="G27" s="303">
        <v>2</v>
      </c>
      <c r="H27" s="594" t="s">
        <v>21</v>
      </c>
      <c r="I27" s="365">
        <v>511</v>
      </c>
      <c r="J27" s="55" t="s">
        <v>575</v>
      </c>
      <c r="K27" s="365" t="s">
        <v>30</v>
      </c>
      <c r="L27" s="303" t="s">
        <v>387</v>
      </c>
      <c r="M27" s="596"/>
      <c r="N27" s="597">
        <v>12597701</v>
      </c>
    </row>
    <row r="28" spans="1:17" ht="30.75" customHeight="1" thickBot="1" x14ac:dyDescent="0.3">
      <c r="A28" s="500"/>
      <c r="B28" s="613"/>
      <c r="C28" s="614"/>
      <c r="D28" s="595"/>
      <c r="E28" s="305">
        <v>2</v>
      </c>
      <c r="F28" s="595"/>
      <c r="G28" s="305">
        <v>2</v>
      </c>
      <c r="H28" s="595"/>
      <c r="I28" s="369">
        <v>521</v>
      </c>
      <c r="J28" s="57" t="s">
        <v>576</v>
      </c>
      <c r="K28" s="369" t="s">
        <v>30</v>
      </c>
      <c r="L28" s="305" t="s">
        <v>48</v>
      </c>
      <c r="M28" s="563"/>
      <c r="N28" s="598"/>
      <c r="Q28">
        <v>716</v>
      </c>
    </row>
    <row r="29" spans="1:17" ht="30.75" customHeight="1" x14ac:dyDescent="0.25">
      <c r="A29" s="608">
        <v>8</v>
      </c>
      <c r="B29" s="610" t="s">
        <v>690</v>
      </c>
      <c r="C29" s="501" t="s">
        <v>691</v>
      </c>
      <c r="D29" s="554" t="s">
        <v>571</v>
      </c>
      <c r="E29" s="554">
        <v>2</v>
      </c>
      <c r="F29" s="554" t="s">
        <v>21</v>
      </c>
      <c r="G29" s="554">
        <v>2</v>
      </c>
      <c r="H29" s="554" t="s">
        <v>21</v>
      </c>
      <c r="I29" s="365">
        <v>511</v>
      </c>
      <c r="J29" s="55" t="s">
        <v>137</v>
      </c>
      <c r="K29" s="575" t="s">
        <v>30</v>
      </c>
      <c r="L29" s="554" t="s">
        <v>387</v>
      </c>
      <c r="M29" s="575"/>
      <c r="N29" s="578">
        <v>37988673</v>
      </c>
    </row>
    <row r="30" spans="1:17" ht="30.75" customHeight="1" thickBot="1" x14ac:dyDescent="0.3">
      <c r="A30" s="609"/>
      <c r="B30" s="611"/>
      <c r="C30" s="503"/>
      <c r="D30" s="555"/>
      <c r="E30" s="555"/>
      <c r="F30" s="555"/>
      <c r="G30" s="555"/>
      <c r="H30" s="555"/>
      <c r="I30" s="369">
        <v>512</v>
      </c>
      <c r="J30" s="57" t="s">
        <v>692</v>
      </c>
      <c r="K30" s="582"/>
      <c r="L30" s="555"/>
      <c r="M30" s="582"/>
      <c r="N30" s="583"/>
    </row>
    <row r="31" spans="1:17" ht="25.5" customHeight="1" x14ac:dyDescent="0.25">
      <c r="A31" s="498">
        <v>9</v>
      </c>
      <c r="B31" s="599" t="s">
        <v>271</v>
      </c>
      <c r="C31" s="602" t="s">
        <v>272</v>
      </c>
      <c r="D31" s="605" t="s">
        <v>18</v>
      </c>
      <c r="E31" s="538">
        <v>3</v>
      </c>
      <c r="F31" s="538">
        <v>3</v>
      </c>
      <c r="G31" s="538">
        <v>3</v>
      </c>
      <c r="H31" s="538">
        <v>3</v>
      </c>
      <c r="I31" s="300">
        <v>311</v>
      </c>
      <c r="J31" s="55" t="s">
        <v>80</v>
      </c>
      <c r="K31" s="518" t="s">
        <v>30</v>
      </c>
      <c r="L31" s="538" t="s">
        <v>48</v>
      </c>
      <c r="M31" s="13"/>
      <c r="N31" s="280"/>
    </row>
    <row r="32" spans="1:17" ht="25.5" customHeight="1" x14ac:dyDescent="0.25">
      <c r="A32" s="499"/>
      <c r="B32" s="600"/>
      <c r="C32" s="603"/>
      <c r="D32" s="606"/>
      <c r="E32" s="526"/>
      <c r="F32" s="526"/>
      <c r="G32" s="526"/>
      <c r="H32" s="526"/>
      <c r="I32" s="301">
        <v>41</v>
      </c>
      <c r="J32" s="54" t="s">
        <v>60</v>
      </c>
      <c r="K32" s="519"/>
      <c r="L32" s="526"/>
      <c r="M32" s="14"/>
      <c r="N32" s="281"/>
    </row>
    <row r="33" spans="1:18" ht="25.5" customHeight="1" x14ac:dyDescent="0.25">
      <c r="A33" s="499"/>
      <c r="B33" s="600"/>
      <c r="C33" s="603"/>
      <c r="D33" s="606"/>
      <c r="E33" s="526"/>
      <c r="F33" s="526"/>
      <c r="G33" s="526"/>
      <c r="H33" s="526"/>
      <c r="I33" s="301">
        <v>6</v>
      </c>
      <c r="J33" s="54" t="s">
        <v>27</v>
      </c>
      <c r="K33" s="519"/>
      <c r="L33" s="526"/>
      <c r="M33" s="14"/>
      <c r="N33" s="56" t="s">
        <v>273</v>
      </c>
    </row>
    <row r="34" spans="1:18" ht="25.5" customHeight="1" x14ac:dyDescent="0.25">
      <c r="A34" s="499"/>
      <c r="B34" s="600"/>
      <c r="C34" s="603"/>
      <c r="D34" s="606"/>
      <c r="E34" s="526"/>
      <c r="F34" s="526"/>
      <c r="G34" s="526"/>
      <c r="H34" s="526"/>
      <c r="I34" s="301">
        <v>7</v>
      </c>
      <c r="J34" s="54" t="s">
        <v>131</v>
      </c>
      <c r="K34" s="519"/>
      <c r="L34" s="526"/>
      <c r="M34" s="14"/>
      <c r="N34" s="281"/>
    </row>
    <row r="35" spans="1:18" ht="25.5" customHeight="1" x14ac:dyDescent="0.25">
      <c r="A35" s="499"/>
      <c r="B35" s="600"/>
      <c r="C35" s="603"/>
      <c r="D35" s="606"/>
      <c r="E35" s="526"/>
      <c r="F35" s="526"/>
      <c r="G35" s="526"/>
      <c r="H35" s="526"/>
      <c r="I35" s="301">
        <v>8</v>
      </c>
      <c r="J35" s="54" t="s">
        <v>74</v>
      </c>
      <c r="K35" s="519"/>
      <c r="L35" s="526"/>
      <c r="M35" s="14"/>
      <c r="N35" s="281"/>
    </row>
    <row r="36" spans="1:18" ht="25.5" customHeight="1" thickBot="1" x14ac:dyDescent="0.3">
      <c r="A36" s="500"/>
      <c r="B36" s="601"/>
      <c r="C36" s="604"/>
      <c r="D36" s="607"/>
      <c r="E36" s="539"/>
      <c r="F36" s="539"/>
      <c r="G36" s="539"/>
      <c r="H36" s="539"/>
      <c r="I36" s="334">
        <v>841</v>
      </c>
      <c r="J36" s="57" t="s">
        <v>40</v>
      </c>
      <c r="K36" s="537"/>
      <c r="L36" s="539"/>
      <c r="M36" s="15"/>
      <c r="N36" s="292"/>
    </row>
    <row r="37" spans="1:18" ht="21.75" customHeight="1" x14ac:dyDescent="0.25">
      <c r="A37" s="499">
        <v>10</v>
      </c>
      <c r="B37" s="523" t="s">
        <v>19</v>
      </c>
      <c r="C37" s="524" t="s">
        <v>20</v>
      </c>
      <c r="D37" s="526" t="s">
        <v>18</v>
      </c>
      <c r="E37" s="526">
        <v>2</v>
      </c>
      <c r="F37" s="526" t="s">
        <v>21</v>
      </c>
      <c r="G37" s="526">
        <v>2</v>
      </c>
      <c r="H37" s="526" t="s">
        <v>21</v>
      </c>
      <c r="I37" s="343">
        <v>71</v>
      </c>
      <c r="J37" s="391" t="s">
        <v>22</v>
      </c>
      <c r="K37" s="519" t="s">
        <v>23</v>
      </c>
      <c r="L37" s="526" t="s">
        <v>24</v>
      </c>
      <c r="M37" s="14"/>
      <c r="N37" s="557" t="s">
        <v>184</v>
      </c>
    </row>
    <row r="38" spans="1:18" ht="21.75" customHeight="1" x14ac:dyDescent="0.25">
      <c r="A38" s="499"/>
      <c r="B38" s="523"/>
      <c r="C38" s="524"/>
      <c r="D38" s="526"/>
      <c r="E38" s="526"/>
      <c r="F38" s="526"/>
      <c r="G38" s="526"/>
      <c r="H38" s="526"/>
      <c r="I38" s="301">
        <v>81</v>
      </c>
      <c r="J38" s="359" t="s">
        <v>25</v>
      </c>
      <c r="K38" s="519"/>
      <c r="L38" s="526"/>
      <c r="M38" s="14"/>
      <c r="N38" s="557"/>
    </row>
    <row r="39" spans="1:18" ht="21.75" customHeight="1" x14ac:dyDescent="0.25">
      <c r="A39" s="499"/>
      <c r="B39" s="523"/>
      <c r="C39" s="524"/>
      <c r="D39" s="526"/>
      <c r="E39" s="526"/>
      <c r="F39" s="526"/>
      <c r="G39" s="526"/>
      <c r="H39" s="526"/>
      <c r="I39" s="301">
        <v>413</v>
      </c>
      <c r="J39" s="359" t="s">
        <v>26</v>
      </c>
      <c r="K39" s="519"/>
      <c r="L39" s="556"/>
      <c r="M39" s="14"/>
      <c r="N39" s="557"/>
    </row>
    <row r="40" spans="1:18" ht="25.5" customHeight="1" thickBot="1" x14ac:dyDescent="0.3">
      <c r="A40" s="500"/>
      <c r="B40" s="548"/>
      <c r="C40" s="532"/>
      <c r="D40" s="539"/>
      <c r="E40" s="539"/>
      <c r="F40" s="539"/>
      <c r="G40" s="539"/>
      <c r="H40" s="539"/>
      <c r="I40" s="334">
        <v>61</v>
      </c>
      <c r="J40" s="34" t="s">
        <v>27</v>
      </c>
      <c r="K40" s="537"/>
      <c r="L40" s="291" t="s">
        <v>28</v>
      </c>
      <c r="M40" s="15"/>
      <c r="N40" s="558"/>
    </row>
    <row r="41" spans="1:18" ht="25.5" customHeight="1" x14ac:dyDescent="0.25">
      <c r="A41" s="498">
        <v>11</v>
      </c>
      <c r="B41" s="618" t="s">
        <v>239</v>
      </c>
      <c r="C41" s="531" t="s">
        <v>240</v>
      </c>
      <c r="D41" s="518" t="s">
        <v>29</v>
      </c>
      <c r="E41" s="527">
        <v>4</v>
      </c>
      <c r="F41" s="527" t="s">
        <v>21</v>
      </c>
      <c r="G41" s="527">
        <v>4</v>
      </c>
      <c r="H41" s="527">
        <v>2</v>
      </c>
      <c r="I41" s="45" t="s">
        <v>217</v>
      </c>
      <c r="J41" s="42" t="s">
        <v>218</v>
      </c>
      <c r="K41" s="518" t="s">
        <v>23</v>
      </c>
      <c r="L41" s="518" t="s">
        <v>48</v>
      </c>
      <c r="M41" s="19"/>
      <c r="N41" s="615" t="s">
        <v>372</v>
      </c>
    </row>
    <row r="42" spans="1:18" ht="25.5" customHeight="1" x14ac:dyDescent="0.25">
      <c r="A42" s="499"/>
      <c r="B42" s="523"/>
      <c r="C42" s="524"/>
      <c r="D42" s="519"/>
      <c r="E42" s="528"/>
      <c r="F42" s="528"/>
      <c r="G42" s="528"/>
      <c r="H42" s="528"/>
      <c r="I42" s="46" t="s">
        <v>219</v>
      </c>
      <c r="J42" s="43" t="s">
        <v>220</v>
      </c>
      <c r="K42" s="519"/>
      <c r="L42" s="519"/>
      <c r="M42" s="27"/>
      <c r="N42" s="557"/>
      <c r="O42" s="616" t="s">
        <v>371</v>
      </c>
      <c r="P42" s="616"/>
      <c r="Q42" s="616"/>
      <c r="R42" s="617"/>
    </row>
    <row r="43" spans="1:18" ht="25.5" customHeight="1" x14ac:dyDescent="0.25">
      <c r="A43" s="499"/>
      <c r="B43" s="523"/>
      <c r="C43" s="524"/>
      <c r="D43" s="519"/>
      <c r="E43" s="309">
        <v>2</v>
      </c>
      <c r="F43" s="309" t="s">
        <v>21</v>
      </c>
      <c r="G43" s="309">
        <v>2</v>
      </c>
      <c r="H43" s="309">
        <v>2</v>
      </c>
      <c r="I43" s="46">
        <v>821</v>
      </c>
      <c r="J43" s="77" t="s">
        <v>102</v>
      </c>
      <c r="K43" s="519"/>
      <c r="L43" s="520"/>
      <c r="M43" s="27"/>
      <c r="N43" s="557"/>
    </row>
    <row r="44" spans="1:18" ht="25.5" customHeight="1" thickBot="1" x14ac:dyDescent="0.3">
      <c r="A44" s="500"/>
      <c r="B44" s="548"/>
      <c r="C44" s="532"/>
      <c r="D44" s="537"/>
      <c r="E44" s="291">
        <v>2</v>
      </c>
      <c r="F44" s="291" t="s">
        <v>21</v>
      </c>
      <c r="G44" s="291">
        <v>2</v>
      </c>
      <c r="H44" s="291" t="s">
        <v>21</v>
      </c>
      <c r="I44" s="47">
        <v>52</v>
      </c>
      <c r="J44" s="44" t="s">
        <v>130</v>
      </c>
      <c r="K44" s="537"/>
      <c r="L44" s="334" t="s">
        <v>31</v>
      </c>
      <c r="M44" s="33"/>
      <c r="N44" s="558"/>
    </row>
    <row r="45" spans="1:18" ht="45" customHeight="1" thickBot="1" x14ac:dyDescent="0.3">
      <c r="A45" s="466">
        <v>12</v>
      </c>
      <c r="B45" s="467" t="s">
        <v>897</v>
      </c>
      <c r="C45" s="803" t="s">
        <v>893</v>
      </c>
      <c r="D45" s="469" t="s">
        <v>29</v>
      </c>
      <c r="E45" s="468">
        <f>-F45-G452</f>
        <v>0</v>
      </c>
      <c r="F45" s="468">
        <v>0</v>
      </c>
      <c r="G45" s="468">
        <v>2</v>
      </c>
      <c r="H45" s="468" t="s">
        <v>21</v>
      </c>
      <c r="I45" s="214">
        <v>231</v>
      </c>
      <c r="J45" s="804" t="s">
        <v>894</v>
      </c>
      <c r="K45" s="469" t="s">
        <v>895</v>
      </c>
      <c r="L45" s="469"/>
      <c r="M45" s="62"/>
      <c r="N45" s="805" t="s">
        <v>896</v>
      </c>
    </row>
    <row r="46" spans="1:18" ht="43.5" customHeight="1" thickBot="1" x14ac:dyDescent="0.3">
      <c r="A46" s="324">
        <v>13</v>
      </c>
      <c r="B46" s="328" t="s">
        <v>555</v>
      </c>
      <c r="C46" s="123" t="s">
        <v>556</v>
      </c>
      <c r="D46" s="295" t="s">
        <v>29</v>
      </c>
      <c r="E46" s="284">
        <v>4</v>
      </c>
      <c r="F46" s="284">
        <v>2</v>
      </c>
      <c r="G46" s="284">
        <v>2</v>
      </c>
      <c r="H46" s="284" t="s">
        <v>21</v>
      </c>
      <c r="I46" s="112">
        <v>710</v>
      </c>
      <c r="J46" s="74" t="s">
        <v>22</v>
      </c>
      <c r="K46" s="295" t="s">
        <v>30</v>
      </c>
      <c r="L46" s="295" t="s">
        <v>48</v>
      </c>
      <c r="M46" s="15"/>
      <c r="N46" s="12">
        <v>12441938</v>
      </c>
    </row>
    <row r="47" spans="1:18" s="29" customFormat="1" ht="40.5" customHeight="1" thickBot="1" x14ac:dyDescent="0.3">
      <c r="A47" s="71">
        <v>14</v>
      </c>
      <c r="B47" s="124" t="s">
        <v>363</v>
      </c>
      <c r="C47" s="125" t="s">
        <v>364</v>
      </c>
      <c r="D47" s="73" t="s">
        <v>29</v>
      </c>
      <c r="E47" s="72">
        <v>2</v>
      </c>
      <c r="F47" s="72">
        <v>2</v>
      </c>
      <c r="G47" s="72">
        <v>2</v>
      </c>
      <c r="H47" s="72" t="s">
        <v>21</v>
      </c>
      <c r="I47" s="73">
        <v>841</v>
      </c>
      <c r="J47" s="74" t="s">
        <v>40</v>
      </c>
      <c r="K47" s="73" t="s">
        <v>23</v>
      </c>
      <c r="L47" s="72" t="s">
        <v>48</v>
      </c>
      <c r="M47" s="75"/>
      <c r="N47" s="196" t="s">
        <v>804</v>
      </c>
    </row>
    <row r="48" spans="1:18" s="29" customFormat="1" ht="18" customHeight="1" x14ac:dyDescent="0.25">
      <c r="A48" s="499">
        <v>15</v>
      </c>
      <c r="B48" s="523" t="s">
        <v>164</v>
      </c>
      <c r="C48" s="524" t="s">
        <v>165</v>
      </c>
      <c r="D48" s="559" t="s">
        <v>29</v>
      </c>
      <c r="E48" s="596">
        <v>6</v>
      </c>
      <c r="F48" s="596">
        <v>6</v>
      </c>
      <c r="G48" s="596">
        <v>2</v>
      </c>
      <c r="H48" s="596">
        <v>2</v>
      </c>
      <c r="I48" s="378">
        <v>81</v>
      </c>
      <c r="J48" s="63" t="s">
        <v>25</v>
      </c>
      <c r="K48" s="559" t="s">
        <v>30</v>
      </c>
      <c r="L48" s="596" t="s">
        <v>48</v>
      </c>
      <c r="M48" s="542" t="s">
        <v>376</v>
      </c>
      <c r="N48" s="561" t="s">
        <v>375</v>
      </c>
    </row>
    <row r="49" spans="1:18" s="29" customFormat="1" ht="18" customHeight="1" x14ac:dyDescent="0.25">
      <c r="A49" s="499"/>
      <c r="B49" s="523"/>
      <c r="C49" s="524"/>
      <c r="D49" s="559"/>
      <c r="E49" s="620"/>
      <c r="F49" s="620"/>
      <c r="G49" s="620"/>
      <c r="H49" s="620"/>
      <c r="I49" s="298">
        <v>888</v>
      </c>
      <c r="J49" s="63" t="s">
        <v>373</v>
      </c>
      <c r="K49" s="559"/>
      <c r="L49" s="620"/>
      <c r="M49" s="559"/>
      <c r="N49" s="561"/>
    </row>
    <row r="50" spans="1:18" s="29" customFormat="1" ht="18" customHeight="1" x14ac:dyDescent="0.25">
      <c r="A50" s="499"/>
      <c r="B50" s="523"/>
      <c r="C50" s="524"/>
      <c r="D50" s="559"/>
      <c r="E50" s="620"/>
      <c r="F50" s="620"/>
      <c r="G50" s="620"/>
      <c r="H50" s="620"/>
      <c r="I50" s="78">
        <v>710</v>
      </c>
      <c r="J50" s="54" t="s">
        <v>22</v>
      </c>
      <c r="K50" s="559"/>
      <c r="L50" s="620"/>
      <c r="M50" s="559"/>
      <c r="N50" s="561"/>
    </row>
    <row r="51" spans="1:18" s="29" customFormat="1" ht="18" customHeight="1" x14ac:dyDescent="0.25">
      <c r="A51" s="499"/>
      <c r="B51" s="523"/>
      <c r="C51" s="524"/>
      <c r="D51" s="559"/>
      <c r="E51" s="620"/>
      <c r="F51" s="620"/>
      <c r="G51" s="620"/>
      <c r="H51" s="620"/>
      <c r="I51" s="78">
        <v>721</v>
      </c>
      <c r="J51" s="54" t="s">
        <v>54</v>
      </c>
      <c r="K51" s="559"/>
      <c r="L51" s="620"/>
      <c r="M51" s="559"/>
      <c r="N51" s="561"/>
    </row>
    <row r="52" spans="1:18" s="29" customFormat="1" ht="18" customHeight="1" x14ac:dyDescent="0.25">
      <c r="A52" s="499"/>
      <c r="B52" s="523"/>
      <c r="C52" s="524"/>
      <c r="D52" s="559"/>
      <c r="E52" s="620"/>
      <c r="F52" s="620"/>
      <c r="G52" s="620"/>
      <c r="H52" s="620"/>
      <c r="I52" s="78">
        <v>610</v>
      </c>
      <c r="J52" s="54" t="s">
        <v>374</v>
      </c>
      <c r="K52" s="559"/>
      <c r="L52" s="620"/>
      <c r="M52" s="559"/>
      <c r="N52" s="561"/>
    </row>
    <row r="53" spans="1:18" s="29" customFormat="1" ht="18" customHeight="1" x14ac:dyDescent="0.25">
      <c r="A53" s="499"/>
      <c r="B53" s="523"/>
      <c r="C53" s="524"/>
      <c r="D53" s="559"/>
      <c r="E53" s="620"/>
      <c r="F53" s="620"/>
      <c r="G53" s="620"/>
      <c r="H53" s="620"/>
      <c r="I53" s="78">
        <v>51</v>
      </c>
      <c r="J53" s="54" t="s">
        <v>45</v>
      </c>
      <c r="K53" s="559"/>
      <c r="L53" s="620"/>
      <c r="M53" s="559"/>
      <c r="N53" s="561"/>
    </row>
    <row r="54" spans="1:18" s="29" customFormat="1" ht="18" customHeight="1" x14ac:dyDescent="0.25">
      <c r="A54" s="499"/>
      <c r="B54" s="523"/>
      <c r="C54" s="524"/>
      <c r="D54" s="559"/>
      <c r="E54" s="620"/>
      <c r="F54" s="620"/>
      <c r="G54" s="620"/>
      <c r="H54" s="620"/>
      <c r="I54" s="78">
        <v>521</v>
      </c>
      <c r="J54" s="54" t="s">
        <v>85</v>
      </c>
      <c r="K54" s="559"/>
      <c r="L54" s="620"/>
      <c r="M54" s="559"/>
      <c r="N54" s="561"/>
      <c r="R54" s="79"/>
    </row>
    <row r="55" spans="1:18" s="29" customFormat="1" ht="18" customHeight="1" x14ac:dyDescent="0.25">
      <c r="A55" s="499"/>
      <c r="B55" s="523"/>
      <c r="C55" s="524"/>
      <c r="D55" s="559"/>
      <c r="E55" s="621"/>
      <c r="F55" s="621"/>
      <c r="G55" s="621"/>
      <c r="H55" s="621"/>
      <c r="I55" s="78">
        <v>531</v>
      </c>
      <c r="J55" s="54" t="s">
        <v>167</v>
      </c>
      <c r="K55" s="559"/>
      <c r="L55" s="621"/>
      <c r="M55" s="560"/>
      <c r="N55" s="561"/>
    </row>
    <row r="56" spans="1:18" s="29" customFormat="1" ht="18" customHeight="1" x14ac:dyDescent="0.25">
      <c r="A56" s="499"/>
      <c r="B56" s="523"/>
      <c r="C56" s="524"/>
      <c r="D56" s="559"/>
      <c r="E56" s="366">
        <v>2</v>
      </c>
      <c r="F56" s="366" t="s">
        <v>21</v>
      </c>
      <c r="G56" s="366">
        <v>2</v>
      </c>
      <c r="H56" s="366">
        <v>1</v>
      </c>
      <c r="I56" s="78">
        <v>410</v>
      </c>
      <c r="J56" s="54" t="s">
        <v>60</v>
      </c>
      <c r="K56" s="559"/>
      <c r="L56" s="562" t="s">
        <v>31</v>
      </c>
      <c r="M56" s="31"/>
      <c r="N56" s="561"/>
    </row>
    <row r="57" spans="1:18" s="29" customFormat="1" ht="18" customHeight="1" thickBot="1" x14ac:dyDescent="0.3">
      <c r="A57" s="499"/>
      <c r="B57" s="523"/>
      <c r="C57" s="524"/>
      <c r="D57" s="559"/>
      <c r="E57" s="366">
        <v>2</v>
      </c>
      <c r="F57" s="366" t="s">
        <v>21</v>
      </c>
      <c r="G57" s="366">
        <v>2</v>
      </c>
      <c r="H57" s="366">
        <v>1</v>
      </c>
      <c r="I57" s="298">
        <v>311</v>
      </c>
      <c r="J57" s="30" t="s">
        <v>80</v>
      </c>
      <c r="K57" s="559"/>
      <c r="L57" s="563"/>
      <c r="M57" s="31"/>
      <c r="N57" s="561"/>
    </row>
    <row r="58" spans="1:18" s="29" customFormat="1" ht="18" customHeight="1" x14ac:dyDescent="0.25">
      <c r="A58" s="498">
        <v>16</v>
      </c>
      <c r="B58" s="618" t="s">
        <v>292</v>
      </c>
      <c r="C58" s="501" t="s">
        <v>293</v>
      </c>
      <c r="D58" s="542" t="s">
        <v>29</v>
      </c>
      <c r="E58" s="540">
        <v>8</v>
      </c>
      <c r="F58" s="540" t="s">
        <v>21</v>
      </c>
      <c r="G58" s="540">
        <v>12</v>
      </c>
      <c r="H58" s="540">
        <v>12</v>
      </c>
      <c r="I58" s="297">
        <v>410</v>
      </c>
      <c r="J58" s="65" t="s">
        <v>143</v>
      </c>
      <c r="K58" s="542" t="s">
        <v>30</v>
      </c>
      <c r="L58" s="540" t="s">
        <v>31</v>
      </c>
      <c r="M58" s="61"/>
      <c r="N58" s="389"/>
    </row>
    <row r="59" spans="1:18" s="29" customFormat="1" ht="18" customHeight="1" x14ac:dyDescent="0.25">
      <c r="A59" s="499"/>
      <c r="B59" s="523"/>
      <c r="C59" s="502"/>
      <c r="D59" s="559"/>
      <c r="E59" s="619"/>
      <c r="F59" s="619"/>
      <c r="G59" s="619"/>
      <c r="H59" s="619"/>
      <c r="I59" s="298">
        <v>732</v>
      </c>
      <c r="J59" s="64" t="s">
        <v>294</v>
      </c>
      <c r="K59" s="559"/>
      <c r="L59" s="619"/>
      <c r="M59" s="32"/>
      <c r="N59" s="56" t="s">
        <v>296</v>
      </c>
    </row>
    <row r="60" spans="1:18" s="29" customFormat="1" ht="18" customHeight="1" x14ac:dyDescent="0.25">
      <c r="A60" s="499"/>
      <c r="B60" s="523"/>
      <c r="C60" s="502"/>
      <c r="D60" s="559"/>
      <c r="E60" s="619"/>
      <c r="F60" s="619"/>
      <c r="G60" s="619"/>
      <c r="H60" s="619"/>
      <c r="I60" s="298">
        <v>715</v>
      </c>
      <c r="J60" s="64" t="s">
        <v>243</v>
      </c>
      <c r="K60" s="559"/>
      <c r="L60" s="619"/>
      <c r="M60" s="32"/>
      <c r="N60" s="379"/>
    </row>
    <row r="61" spans="1:18" s="29" customFormat="1" ht="18" customHeight="1" thickBot="1" x14ac:dyDescent="0.3">
      <c r="A61" s="500"/>
      <c r="B61" s="548"/>
      <c r="C61" s="503"/>
      <c r="D61" s="543"/>
      <c r="E61" s="541"/>
      <c r="F61" s="541"/>
      <c r="G61" s="541"/>
      <c r="H61" s="541"/>
      <c r="I61" s="361">
        <v>1040</v>
      </c>
      <c r="J61" s="66" t="s">
        <v>295</v>
      </c>
      <c r="K61" s="543"/>
      <c r="L61" s="541"/>
      <c r="M61" s="62"/>
      <c r="N61" s="390"/>
    </row>
    <row r="62" spans="1:18" s="29" customFormat="1" ht="47.25" customHeight="1" thickBot="1" x14ac:dyDescent="0.3">
      <c r="A62" s="322">
        <v>17</v>
      </c>
      <c r="B62" s="326" t="s">
        <v>377</v>
      </c>
      <c r="C62" s="345" t="s">
        <v>378</v>
      </c>
      <c r="D62" s="367" t="s">
        <v>29</v>
      </c>
      <c r="E62" s="312">
        <v>2</v>
      </c>
      <c r="F62" s="312" t="s">
        <v>21</v>
      </c>
      <c r="G62" s="312">
        <v>2</v>
      </c>
      <c r="H62" s="312" t="s">
        <v>21</v>
      </c>
      <c r="I62" s="367">
        <v>532</v>
      </c>
      <c r="J62" s="82" t="s">
        <v>168</v>
      </c>
      <c r="K62" s="367" t="s">
        <v>379</v>
      </c>
      <c r="L62" s="312" t="s">
        <v>368</v>
      </c>
      <c r="M62" s="32"/>
      <c r="N62" s="379" t="s">
        <v>380</v>
      </c>
    </row>
    <row r="63" spans="1:18" s="29" customFormat="1" ht="27" customHeight="1" x14ac:dyDescent="0.25">
      <c r="A63" s="498">
        <v>18</v>
      </c>
      <c r="B63" s="618" t="s">
        <v>32</v>
      </c>
      <c r="C63" s="531" t="s">
        <v>169</v>
      </c>
      <c r="D63" s="518" t="s">
        <v>29</v>
      </c>
      <c r="E63" s="540">
        <v>2</v>
      </c>
      <c r="F63" s="540" t="s">
        <v>21</v>
      </c>
      <c r="G63" s="540">
        <v>2</v>
      </c>
      <c r="H63" s="540" t="s">
        <v>21</v>
      </c>
      <c r="I63" s="297">
        <v>413</v>
      </c>
      <c r="J63" s="80" t="s">
        <v>26</v>
      </c>
      <c r="K63" s="542" t="s">
        <v>30</v>
      </c>
      <c r="L63" s="540" t="s">
        <v>31</v>
      </c>
      <c r="M63" s="81"/>
      <c r="N63" s="615" t="s">
        <v>381</v>
      </c>
    </row>
    <row r="64" spans="1:18" ht="27" customHeight="1" thickBot="1" x14ac:dyDescent="0.3">
      <c r="A64" s="500"/>
      <c r="B64" s="548"/>
      <c r="C64" s="532"/>
      <c r="D64" s="537"/>
      <c r="E64" s="541"/>
      <c r="F64" s="541"/>
      <c r="G64" s="541"/>
      <c r="H64" s="541"/>
      <c r="I64" s="334">
        <v>311</v>
      </c>
      <c r="J64" s="34" t="s">
        <v>80</v>
      </c>
      <c r="K64" s="543"/>
      <c r="L64" s="541"/>
      <c r="M64" s="33"/>
      <c r="N64" s="558"/>
    </row>
    <row r="65" spans="1:14" ht="25.5" customHeight="1" x14ac:dyDescent="0.25">
      <c r="A65" s="498">
        <v>19</v>
      </c>
      <c r="B65" s="569" t="s">
        <v>382</v>
      </c>
      <c r="C65" s="501" t="s">
        <v>383</v>
      </c>
      <c r="D65" s="596" t="s">
        <v>29</v>
      </c>
      <c r="E65" s="594">
        <v>0</v>
      </c>
      <c r="F65" s="594">
        <v>0</v>
      </c>
      <c r="G65" s="594">
        <v>2</v>
      </c>
      <c r="H65" s="594">
        <v>2</v>
      </c>
      <c r="I65" s="365">
        <v>710</v>
      </c>
      <c r="J65" s="55" t="s">
        <v>22</v>
      </c>
      <c r="K65" s="596" t="s">
        <v>811</v>
      </c>
      <c r="L65" s="296"/>
      <c r="M65" s="85"/>
      <c r="N65" s="615" t="s">
        <v>384</v>
      </c>
    </row>
    <row r="66" spans="1:14" ht="25.5" customHeight="1" thickBot="1" x14ac:dyDescent="0.3">
      <c r="A66" s="499"/>
      <c r="B66" s="570"/>
      <c r="C66" s="502"/>
      <c r="D66" s="620"/>
      <c r="E66" s="567"/>
      <c r="F66" s="567"/>
      <c r="G66" s="567"/>
      <c r="H66" s="567"/>
      <c r="I66" s="288">
        <v>1041</v>
      </c>
      <c r="J66" s="83" t="s">
        <v>105</v>
      </c>
      <c r="K66" s="563"/>
      <c r="L66" s="285"/>
      <c r="M66" s="82"/>
      <c r="N66" s="557"/>
    </row>
    <row r="67" spans="1:14" ht="23.25" customHeight="1" x14ac:dyDescent="0.25">
      <c r="A67" s="498">
        <v>20</v>
      </c>
      <c r="B67" s="569" t="s">
        <v>385</v>
      </c>
      <c r="C67" s="501" t="s">
        <v>386</v>
      </c>
      <c r="D67" s="596" t="s">
        <v>29</v>
      </c>
      <c r="E67" s="303">
        <v>4</v>
      </c>
      <c r="F67" s="594" t="s">
        <v>21</v>
      </c>
      <c r="G67" s="303">
        <v>2</v>
      </c>
      <c r="H67" s="594" t="s">
        <v>21</v>
      </c>
      <c r="I67" s="365">
        <v>8</v>
      </c>
      <c r="J67" s="55" t="s">
        <v>74</v>
      </c>
      <c r="K67" s="596" t="s">
        <v>30</v>
      </c>
      <c r="L67" s="594" t="s">
        <v>387</v>
      </c>
      <c r="M67" s="85"/>
      <c r="N67" s="615" t="s">
        <v>388</v>
      </c>
    </row>
    <row r="68" spans="1:14" ht="23.25" customHeight="1" x14ac:dyDescent="0.25">
      <c r="A68" s="499"/>
      <c r="B68" s="570"/>
      <c r="C68" s="502"/>
      <c r="D68" s="620"/>
      <c r="E68" s="574">
        <v>4</v>
      </c>
      <c r="F68" s="567"/>
      <c r="G68" s="574">
        <v>2</v>
      </c>
      <c r="H68" s="567"/>
      <c r="I68" s="366">
        <v>811</v>
      </c>
      <c r="J68" s="54" t="s">
        <v>127</v>
      </c>
      <c r="K68" s="620"/>
      <c r="L68" s="567"/>
      <c r="M68" s="82"/>
      <c r="N68" s="557"/>
    </row>
    <row r="69" spans="1:14" ht="23.25" customHeight="1" x14ac:dyDescent="0.25">
      <c r="A69" s="499"/>
      <c r="B69" s="570"/>
      <c r="C69" s="502"/>
      <c r="D69" s="620"/>
      <c r="E69" s="581"/>
      <c r="F69" s="567"/>
      <c r="G69" s="581"/>
      <c r="H69" s="567"/>
      <c r="I69" s="366">
        <v>7</v>
      </c>
      <c r="J69" s="54" t="s">
        <v>389</v>
      </c>
      <c r="K69" s="620"/>
      <c r="L69" s="567"/>
      <c r="M69" s="82"/>
      <c r="N69" s="557"/>
    </row>
    <row r="70" spans="1:14" ht="23.25" customHeight="1" thickBot="1" x14ac:dyDescent="0.3">
      <c r="A70" s="500"/>
      <c r="B70" s="614"/>
      <c r="C70" s="503"/>
      <c r="D70" s="563"/>
      <c r="E70" s="305">
        <v>2</v>
      </c>
      <c r="F70" s="595"/>
      <c r="G70" s="305">
        <v>2</v>
      </c>
      <c r="H70" s="595"/>
      <c r="I70" s="369">
        <v>5</v>
      </c>
      <c r="J70" s="57" t="s">
        <v>53</v>
      </c>
      <c r="K70" s="563"/>
      <c r="L70" s="595"/>
      <c r="M70" s="87"/>
      <c r="N70" s="558"/>
    </row>
    <row r="71" spans="1:14" ht="27" customHeight="1" x14ac:dyDescent="0.25">
      <c r="A71" s="498">
        <v>21</v>
      </c>
      <c r="B71" s="569" t="s">
        <v>390</v>
      </c>
      <c r="C71" s="501" t="s">
        <v>391</v>
      </c>
      <c r="D71" s="596" t="s">
        <v>29</v>
      </c>
      <c r="E71" s="594">
        <v>2</v>
      </c>
      <c r="F71" s="594" t="s">
        <v>21</v>
      </c>
      <c r="G71" s="594">
        <v>2</v>
      </c>
      <c r="H71" s="594" t="s">
        <v>21</v>
      </c>
      <c r="I71" s="365">
        <v>712</v>
      </c>
      <c r="J71" s="55" t="s">
        <v>86</v>
      </c>
      <c r="K71" s="596" t="s">
        <v>30</v>
      </c>
      <c r="L71" s="594" t="s">
        <v>387</v>
      </c>
      <c r="M71" s="82"/>
      <c r="N71" s="615" t="s">
        <v>392</v>
      </c>
    </row>
    <row r="72" spans="1:14" ht="27" customHeight="1" x14ac:dyDescent="0.25">
      <c r="A72" s="499"/>
      <c r="B72" s="570"/>
      <c r="C72" s="502"/>
      <c r="D72" s="620"/>
      <c r="E72" s="567"/>
      <c r="F72" s="567"/>
      <c r="G72" s="567"/>
      <c r="H72" s="567"/>
      <c r="I72" s="288">
        <v>721</v>
      </c>
      <c r="J72" s="83" t="s">
        <v>54</v>
      </c>
      <c r="K72" s="620"/>
      <c r="L72" s="567"/>
      <c r="M72" s="82"/>
      <c r="N72" s="557"/>
    </row>
    <row r="73" spans="1:14" ht="27" customHeight="1" thickBot="1" x14ac:dyDescent="0.3">
      <c r="A73" s="499"/>
      <c r="B73" s="570"/>
      <c r="C73" s="502"/>
      <c r="D73" s="620"/>
      <c r="E73" s="357">
        <v>2</v>
      </c>
      <c r="F73" s="357" t="s">
        <v>21</v>
      </c>
      <c r="G73" s="357">
        <v>2</v>
      </c>
      <c r="H73" s="357" t="s">
        <v>21</v>
      </c>
      <c r="I73" s="354">
        <v>512</v>
      </c>
      <c r="J73" s="76" t="s">
        <v>59</v>
      </c>
      <c r="K73" s="354" t="s">
        <v>30</v>
      </c>
      <c r="L73" s="357" t="s">
        <v>387</v>
      </c>
      <c r="M73" s="106"/>
      <c r="N73" s="372" t="s">
        <v>645</v>
      </c>
    </row>
    <row r="74" spans="1:14" ht="39.75" customHeight="1" thickBot="1" x14ac:dyDescent="0.3">
      <c r="A74" s="71">
        <v>22</v>
      </c>
      <c r="B74" s="126" t="s">
        <v>393</v>
      </c>
      <c r="C74" s="127" t="s">
        <v>394</v>
      </c>
      <c r="D74" s="88" t="s">
        <v>558</v>
      </c>
      <c r="E74" s="89">
        <v>0</v>
      </c>
      <c r="F74" s="89">
        <v>0</v>
      </c>
      <c r="G74" s="89">
        <v>2</v>
      </c>
      <c r="H74" s="89" t="s">
        <v>21</v>
      </c>
      <c r="I74" s="88">
        <v>1015</v>
      </c>
      <c r="J74" s="90" t="s">
        <v>87</v>
      </c>
      <c r="K74" s="88" t="s">
        <v>23</v>
      </c>
      <c r="L74" s="89"/>
      <c r="M74" s="91"/>
      <c r="N74" s="92" t="s">
        <v>395</v>
      </c>
    </row>
    <row r="75" spans="1:14" ht="22.5" customHeight="1" x14ac:dyDescent="0.25">
      <c r="A75" s="624">
        <v>23</v>
      </c>
      <c r="B75" s="626" t="s">
        <v>111</v>
      </c>
      <c r="C75" s="525" t="s">
        <v>33</v>
      </c>
      <c r="D75" s="520" t="s">
        <v>36</v>
      </c>
      <c r="E75" s="519">
        <v>2</v>
      </c>
      <c r="F75" s="519" t="s">
        <v>21</v>
      </c>
      <c r="G75" s="519">
        <v>2</v>
      </c>
      <c r="H75" s="519">
        <v>2</v>
      </c>
      <c r="I75" s="343">
        <v>721</v>
      </c>
      <c r="J75" s="391" t="s">
        <v>54</v>
      </c>
      <c r="K75" s="519" t="s">
        <v>30</v>
      </c>
      <c r="L75" s="526" t="s">
        <v>48</v>
      </c>
      <c r="M75" s="18"/>
      <c r="N75" s="622" t="s">
        <v>185</v>
      </c>
    </row>
    <row r="76" spans="1:14" ht="22.5" customHeight="1" thickBot="1" x14ac:dyDescent="0.3">
      <c r="A76" s="625"/>
      <c r="B76" s="627"/>
      <c r="C76" s="628"/>
      <c r="D76" s="629"/>
      <c r="E76" s="537"/>
      <c r="F76" s="537"/>
      <c r="G76" s="537"/>
      <c r="H76" s="537"/>
      <c r="I76" s="334">
        <v>51</v>
      </c>
      <c r="J76" s="34" t="s">
        <v>45</v>
      </c>
      <c r="K76" s="537"/>
      <c r="L76" s="539"/>
      <c r="M76" s="33"/>
      <c r="N76" s="623"/>
    </row>
    <row r="77" spans="1:14" ht="37.5" customHeight="1" thickBot="1" x14ac:dyDescent="0.3">
      <c r="A77" s="323">
        <v>24</v>
      </c>
      <c r="B77" s="327" t="s">
        <v>396</v>
      </c>
      <c r="C77" s="345" t="s">
        <v>397</v>
      </c>
      <c r="D77" s="288" t="s">
        <v>36</v>
      </c>
      <c r="E77" s="285">
        <v>2</v>
      </c>
      <c r="F77" s="285" t="s">
        <v>21</v>
      </c>
      <c r="G77" s="285">
        <v>2</v>
      </c>
      <c r="H77" s="285" t="s">
        <v>21</v>
      </c>
      <c r="I77" s="288">
        <v>841</v>
      </c>
      <c r="J77" s="83" t="s">
        <v>398</v>
      </c>
      <c r="K77" s="288" t="s">
        <v>399</v>
      </c>
      <c r="L77" s="285" t="s">
        <v>368</v>
      </c>
      <c r="M77" s="82"/>
      <c r="N77" s="104" t="s">
        <v>814</v>
      </c>
    </row>
    <row r="78" spans="1:14" ht="37.5" customHeight="1" x14ac:dyDescent="0.25">
      <c r="A78" s="498">
        <v>25</v>
      </c>
      <c r="B78" s="569" t="s">
        <v>736</v>
      </c>
      <c r="C78" s="501" t="s">
        <v>737</v>
      </c>
      <c r="D78" s="510" t="s">
        <v>36</v>
      </c>
      <c r="E78" s="507">
        <v>2</v>
      </c>
      <c r="F78" s="507" t="s">
        <v>21</v>
      </c>
      <c r="G78" s="507">
        <v>1</v>
      </c>
      <c r="H78" s="507" t="s">
        <v>21</v>
      </c>
      <c r="I78" s="203">
        <v>710</v>
      </c>
      <c r="J78" s="204" t="s">
        <v>738</v>
      </c>
      <c r="K78" s="510" t="s">
        <v>399</v>
      </c>
      <c r="L78" s="507" t="s">
        <v>368</v>
      </c>
      <c r="M78" s="510"/>
      <c r="N78" s="546" t="s">
        <v>741</v>
      </c>
    </row>
    <row r="79" spans="1:14" ht="37.5" customHeight="1" x14ac:dyDescent="0.25">
      <c r="A79" s="499"/>
      <c r="B79" s="570"/>
      <c r="C79" s="502"/>
      <c r="D79" s="511"/>
      <c r="E79" s="508"/>
      <c r="F79" s="508"/>
      <c r="G79" s="508"/>
      <c r="H79" s="508"/>
      <c r="I79" s="119">
        <v>721</v>
      </c>
      <c r="J79" s="162" t="s">
        <v>697</v>
      </c>
      <c r="K79" s="511"/>
      <c r="L79" s="508"/>
      <c r="M79" s="511"/>
      <c r="N79" s="630"/>
    </row>
    <row r="80" spans="1:14" ht="37.5" customHeight="1" x14ac:dyDescent="0.25">
      <c r="A80" s="499"/>
      <c r="B80" s="570"/>
      <c r="C80" s="502"/>
      <c r="D80" s="511"/>
      <c r="E80" s="508"/>
      <c r="F80" s="508"/>
      <c r="G80" s="508"/>
      <c r="H80" s="508"/>
      <c r="I80" s="119">
        <v>730</v>
      </c>
      <c r="J80" s="162" t="s">
        <v>739</v>
      </c>
      <c r="K80" s="511"/>
      <c r="L80" s="508"/>
      <c r="M80" s="511"/>
      <c r="N80" s="630"/>
    </row>
    <row r="81" spans="1:14" ht="37.5" customHeight="1" x14ac:dyDescent="0.25">
      <c r="A81" s="499"/>
      <c r="B81" s="570"/>
      <c r="C81" s="502"/>
      <c r="D81" s="511"/>
      <c r="E81" s="508"/>
      <c r="F81" s="508"/>
      <c r="G81" s="508"/>
      <c r="H81" s="508"/>
      <c r="I81" s="119">
        <v>510</v>
      </c>
      <c r="J81" s="162" t="s">
        <v>142</v>
      </c>
      <c r="K81" s="511"/>
      <c r="L81" s="508"/>
      <c r="M81" s="511"/>
      <c r="N81" s="630"/>
    </row>
    <row r="82" spans="1:14" ht="37.5" customHeight="1" thickBot="1" x14ac:dyDescent="0.3">
      <c r="A82" s="500"/>
      <c r="B82" s="614"/>
      <c r="C82" s="503"/>
      <c r="D82" s="512"/>
      <c r="E82" s="509"/>
      <c r="F82" s="509"/>
      <c r="G82" s="509"/>
      <c r="H82" s="509"/>
      <c r="I82" s="205">
        <v>520</v>
      </c>
      <c r="J82" s="163" t="s">
        <v>740</v>
      </c>
      <c r="K82" s="512"/>
      <c r="L82" s="509"/>
      <c r="M82" s="512"/>
      <c r="N82" s="547"/>
    </row>
    <row r="83" spans="1:14" ht="42.75" customHeight="1" thickBot="1" x14ac:dyDescent="0.3">
      <c r="A83" s="324">
        <v>26</v>
      </c>
      <c r="B83" s="342" t="s">
        <v>400</v>
      </c>
      <c r="C83" s="321" t="s">
        <v>401</v>
      </c>
      <c r="D83" s="289" t="s">
        <v>36</v>
      </c>
      <c r="E83" s="286">
        <v>2</v>
      </c>
      <c r="F83" s="286" t="s">
        <v>21</v>
      </c>
      <c r="G83" s="286">
        <v>1</v>
      </c>
      <c r="H83" s="286" t="s">
        <v>21</v>
      </c>
      <c r="I83" s="289">
        <v>841</v>
      </c>
      <c r="J83" s="86" t="s">
        <v>40</v>
      </c>
      <c r="K83" s="289" t="s">
        <v>399</v>
      </c>
      <c r="L83" s="286" t="s">
        <v>368</v>
      </c>
      <c r="M83" s="87"/>
      <c r="N83" s="93">
        <v>7486426</v>
      </c>
    </row>
    <row r="84" spans="1:14" ht="27" customHeight="1" x14ac:dyDescent="0.25">
      <c r="A84" s="498">
        <v>27</v>
      </c>
      <c r="B84" s="618" t="s">
        <v>34</v>
      </c>
      <c r="C84" s="531" t="s">
        <v>35</v>
      </c>
      <c r="D84" s="538" t="s">
        <v>36</v>
      </c>
      <c r="E84" s="538">
        <v>0</v>
      </c>
      <c r="F84" s="538">
        <v>0</v>
      </c>
      <c r="G84" s="538">
        <v>2</v>
      </c>
      <c r="H84" s="538" t="s">
        <v>21</v>
      </c>
      <c r="I84" s="300">
        <v>500</v>
      </c>
      <c r="J84" s="358" t="s">
        <v>53</v>
      </c>
      <c r="K84" s="518" t="s">
        <v>23</v>
      </c>
      <c r="L84" s="538" t="s">
        <v>31</v>
      </c>
      <c r="M84" s="19"/>
      <c r="N84" s="615" t="s">
        <v>402</v>
      </c>
    </row>
    <row r="85" spans="1:14" ht="27" customHeight="1" x14ac:dyDescent="0.25">
      <c r="A85" s="499"/>
      <c r="B85" s="523"/>
      <c r="C85" s="524"/>
      <c r="D85" s="526"/>
      <c r="E85" s="526"/>
      <c r="F85" s="526"/>
      <c r="G85" s="526"/>
      <c r="H85" s="526"/>
      <c r="I85" s="302">
        <v>700</v>
      </c>
      <c r="J85" s="20" t="s">
        <v>131</v>
      </c>
      <c r="K85" s="519"/>
      <c r="L85" s="526"/>
      <c r="M85" s="14"/>
      <c r="N85" s="557"/>
    </row>
    <row r="86" spans="1:14" ht="38.25" customHeight="1" thickBot="1" x14ac:dyDescent="0.3">
      <c r="A86" s="499"/>
      <c r="B86" s="523"/>
      <c r="C86" s="524"/>
      <c r="D86" s="526"/>
      <c r="E86" s="526"/>
      <c r="F86" s="526"/>
      <c r="G86" s="526"/>
      <c r="H86" s="526"/>
      <c r="I86" s="302">
        <v>788</v>
      </c>
      <c r="J86" s="20" t="s">
        <v>403</v>
      </c>
      <c r="K86" s="519"/>
      <c r="L86" s="526"/>
      <c r="M86" s="14"/>
      <c r="N86" s="557"/>
    </row>
    <row r="87" spans="1:14" ht="28.5" customHeight="1" x14ac:dyDescent="0.25">
      <c r="A87" s="498">
        <v>28</v>
      </c>
      <c r="B87" s="618" t="s">
        <v>748</v>
      </c>
      <c r="C87" s="531" t="s">
        <v>749</v>
      </c>
      <c r="D87" s="540" t="s">
        <v>750</v>
      </c>
      <c r="E87" s="540">
        <v>2</v>
      </c>
      <c r="F87" s="540">
        <v>0</v>
      </c>
      <c r="G87" s="540">
        <v>2</v>
      </c>
      <c r="H87" s="540">
        <v>0</v>
      </c>
      <c r="I87" s="297">
        <v>810</v>
      </c>
      <c r="J87" s="80" t="s">
        <v>751</v>
      </c>
      <c r="K87" s="542" t="s">
        <v>706</v>
      </c>
      <c r="L87" s="540" t="s">
        <v>387</v>
      </c>
      <c r="M87" s="542"/>
      <c r="N87" s="546">
        <v>44704835</v>
      </c>
    </row>
    <row r="88" spans="1:14" ht="28.5" customHeight="1" x14ac:dyDescent="0.25">
      <c r="A88" s="499"/>
      <c r="B88" s="523"/>
      <c r="C88" s="524"/>
      <c r="D88" s="619"/>
      <c r="E88" s="619"/>
      <c r="F88" s="619"/>
      <c r="G88" s="619"/>
      <c r="H88" s="619"/>
      <c r="I88" s="298">
        <v>731</v>
      </c>
      <c r="J88" s="30" t="s">
        <v>752</v>
      </c>
      <c r="K88" s="559"/>
      <c r="L88" s="619"/>
      <c r="M88" s="559"/>
      <c r="N88" s="630"/>
    </row>
    <row r="89" spans="1:14" ht="28.5" customHeight="1" thickBot="1" x14ac:dyDescent="0.3">
      <c r="A89" s="500"/>
      <c r="B89" s="548"/>
      <c r="C89" s="532"/>
      <c r="D89" s="541"/>
      <c r="E89" s="541"/>
      <c r="F89" s="541"/>
      <c r="G89" s="541"/>
      <c r="H89" s="541"/>
      <c r="I89" s="361">
        <v>721</v>
      </c>
      <c r="J89" s="158" t="s">
        <v>54</v>
      </c>
      <c r="K89" s="543"/>
      <c r="L89" s="541"/>
      <c r="M89" s="543"/>
      <c r="N89" s="547"/>
    </row>
    <row r="90" spans="1:14" ht="36.75" customHeight="1" thickBot="1" x14ac:dyDescent="0.3">
      <c r="A90" s="412">
        <v>29</v>
      </c>
      <c r="B90" s="413" t="s">
        <v>865</v>
      </c>
      <c r="C90" s="414" t="s">
        <v>866</v>
      </c>
      <c r="D90" s="416" t="s">
        <v>39</v>
      </c>
      <c r="E90" s="416">
        <v>2</v>
      </c>
      <c r="F90" s="416">
        <v>0</v>
      </c>
      <c r="G90" s="416">
        <v>1</v>
      </c>
      <c r="H90" s="416">
        <v>0</v>
      </c>
      <c r="I90" s="415">
        <v>841</v>
      </c>
      <c r="J90" s="418" t="s">
        <v>797</v>
      </c>
      <c r="K90" s="415" t="s">
        <v>867</v>
      </c>
      <c r="L90" s="416" t="s">
        <v>31</v>
      </c>
      <c r="M90" s="415"/>
      <c r="N90" s="417" t="s">
        <v>868</v>
      </c>
    </row>
    <row r="91" spans="1:14" ht="43.5" customHeight="1" thickBot="1" x14ac:dyDescent="0.3">
      <c r="A91" s="71">
        <v>30</v>
      </c>
      <c r="B91" s="126" t="s">
        <v>404</v>
      </c>
      <c r="C91" s="127" t="s">
        <v>405</v>
      </c>
      <c r="D91" s="89" t="s">
        <v>39</v>
      </c>
      <c r="E91" s="89">
        <v>2</v>
      </c>
      <c r="F91" s="89" t="s">
        <v>21</v>
      </c>
      <c r="G91" s="89">
        <v>2</v>
      </c>
      <c r="H91" s="89" t="s">
        <v>21</v>
      </c>
      <c r="I91" s="88">
        <v>910</v>
      </c>
      <c r="J91" s="90" t="s">
        <v>406</v>
      </c>
      <c r="K91" s="88" t="s">
        <v>774</v>
      </c>
      <c r="L91" s="89" t="s">
        <v>773</v>
      </c>
      <c r="M91" s="91"/>
      <c r="N91" s="107">
        <v>8537622</v>
      </c>
    </row>
    <row r="92" spans="1:14" ht="34.5" customHeight="1" x14ac:dyDescent="0.25">
      <c r="A92" s="498">
        <v>31</v>
      </c>
      <c r="B92" s="618" t="s">
        <v>264</v>
      </c>
      <c r="C92" s="531" t="s">
        <v>265</v>
      </c>
      <c r="D92" s="538" t="s">
        <v>39</v>
      </c>
      <c r="E92" s="518" t="s">
        <v>709</v>
      </c>
      <c r="F92" s="538" t="s">
        <v>21</v>
      </c>
      <c r="G92" s="538">
        <v>2</v>
      </c>
      <c r="H92" s="538" t="s">
        <v>21</v>
      </c>
      <c r="I92" s="518">
        <v>810</v>
      </c>
      <c r="J92" s="631" t="s">
        <v>290</v>
      </c>
      <c r="K92" s="518" t="s">
        <v>710</v>
      </c>
      <c r="L92" s="538" t="s">
        <v>708</v>
      </c>
      <c r="M92" s="518" t="s">
        <v>810</v>
      </c>
      <c r="N92" s="615" t="s">
        <v>809</v>
      </c>
    </row>
    <row r="93" spans="1:14" ht="12.75" customHeight="1" x14ac:dyDescent="0.25">
      <c r="A93" s="499"/>
      <c r="B93" s="523"/>
      <c r="C93" s="524"/>
      <c r="D93" s="526"/>
      <c r="E93" s="520"/>
      <c r="F93" s="556"/>
      <c r="G93" s="556"/>
      <c r="H93" s="556"/>
      <c r="I93" s="520"/>
      <c r="J93" s="632"/>
      <c r="K93" s="519"/>
      <c r="L93" s="526"/>
      <c r="M93" s="519"/>
      <c r="N93" s="557"/>
    </row>
    <row r="94" spans="1:14" ht="34.5" customHeight="1" x14ac:dyDescent="0.25">
      <c r="A94" s="499"/>
      <c r="B94" s="523"/>
      <c r="C94" s="524"/>
      <c r="D94" s="526"/>
      <c r="E94" s="301" t="s">
        <v>709</v>
      </c>
      <c r="F94" s="309" t="s">
        <v>21</v>
      </c>
      <c r="G94" s="309">
        <v>2</v>
      </c>
      <c r="H94" s="309" t="s">
        <v>21</v>
      </c>
      <c r="I94" s="301">
        <v>821</v>
      </c>
      <c r="J94" s="166" t="s">
        <v>102</v>
      </c>
      <c r="K94" s="519"/>
      <c r="L94" s="526"/>
      <c r="M94" s="519"/>
      <c r="N94" s="557"/>
    </row>
    <row r="95" spans="1:14" ht="34.5" customHeight="1" x14ac:dyDescent="0.25">
      <c r="A95" s="499"/>
      <c r="B95" s="523"/>
      <c r="C95" s="524"/>
      <c r="D95" s="526"/>
      <c r="E95" s="302" t="s">
        <v>709</v>
      </c>
      <c r="F95" s="316" t="s">
        <v>21</v>
      </c>
      <c r="G95" s="316">
        <v>2</v>
      </c>
      <c r="H95" s="316" t="s">
        <v>21</v>
      </c>
      <c r="I95" s="302">
        <v>721</v>
      </c>
      <c r="J95" s="173" t="s">
        <v>222</v>
      </c>
      <c r="K95" s="519"/>
      <c r="L95" s="526"/>
      <c r="M95" s="519"/>
      <c r="N95" s="557"/>
    </row>
    <row r="96" spans="1:14" ht="36.75" customHeight="1" thickBot="1" x14ac:dyDescent="0.3">
      <c r="A96" s="499"/>
      <c r="B96" s="523"/>
      <c r="C96" s="524"/>
      <c r="D96" s="526"/>
      <c r="E96" s="411" t="s">
        <v>709</v>
      </c>
      <c r="F96" s="164" t="s">
        <v>21</v>
      </c>
      <c r="G96" s="164">
        <v>2</v>
      </c>
      <c r="H96" s="164" t="s">
        <v>21</v>
      </c>
      <c r="I96" s="411">
        <v>841</v>
      </c>
      <c r="J96" s="165" t="s">
        <v>40</v>
      </c>
      <c r="K96" s="519"/>
      <c r="L96" s="526"/>
      <c r="M96" s="519"/>
      <c r="N96" s="557"/>
    </row>
    <row r="97" spans="1:14" ht="29.25" customHeight="1" x14ac:dyDescent="0.25">
      <c r="A97" s="498">
        <v>32</v>
      </c>
      <c r="B97" s="529" t="s">
        <v>873</v>
      </c>
      <c r="C97" s="531" t="s">
        <v>874</v>
      </c>
      <c r="D97" s="533" t="s">
        <v>39</v>
      </c>
      <c r="E97" s="535">
        <v>2</v>
      </c>
      <c r="F97" s="533" t="s">
        <v>21</v>
      </c>
      <c r="G97" s="533">
        <v>2</v>
      </c>
      <c r="H97" s="533" t="s">
        <v>21</v>
      </c>
      <c r="I97" s="410">
        <v>841</v>
      </c>
      <c r="J97" s="184" t="s">
        <v>40</v>
      </c>
      <c r="K97" s="518" t="s">
        <v>30</v>
      </c>
      <c r="L97" s="538" t="s">
        <v>31</v>
      </c>
      <c r="M97" s="518"/>
      <c r="N97" s="513">
        <v>56190120</v>
      </c>
    </row>
    <row r="98" spans="1:14" ht="29.25" customHeight="1" thickBot="1" x14ac:dyDescent="0.3">
      <c r="A98" s="500"/>
      <c r="B98" s="530"/>
      <c r="C98" s="532"/>
      <c r="D98" s="534"/>
      <c r="E98" s="536"/>
      <c r="F98" s="534"/>
      <c r="G98" s="534"/>
      <c r="H98" s="534"/>
      <c r="I98" s="179">
        <v>721</v>
      </c>
      <c r="J98" s="181" t="s">
        <v>54</v>
      </c>
      <c r="K98" s="537"/>
      <c r="L98" s="539"/>
      <c r="M98" s="537"/>
      <c r="N98" s="515"/>
    </row>
    <row r="99" spans="1:14" ht="41.25" customHeight="1" thickBot="1" x14ac:dyDescent="0.3">
      <c r="A99" s="324">
        <v>33</v>
      </c>
      <c r="B99" s="328" t="s">
        <v>170</v>
      </c>
      <c r="C99" s="319" t="s">
        <v>171</v>
      </c>
      <c r="D99" s="284" t="s">
        <v>39</v>
      </c>
      <c r="E99" s="284">
        <v>2</v>
      </c>
      <c r="F99" s="284">
        <v>2</v>
      </c>
      <c r="G99" s="284">
        <v>3</v>
      </c>
      <c r="H99" s="284">
        <v>3</v>
      </c>
      <c r="I99" s="295">
        <v>841</v>
      </c>
      <c r="J99" s="386" t="s">
        <v>40</v>
      </c>
      <c r="K99" s="295" t="s">
        <v>41</v>
      </c>
      <c r="L99" s="284" t="s">
        <v>42</v>
      </c>
      <c r="M99" s="15"/>
      <c r="N99" s="292" t="s">
        <v>408</v>
      </c>
    </row>
    <row r="100" spans="1:14" ht="41.25" customHeight="1" thickBot="1" x14ac:dyDescent="0.3">
      <c r="A100" s="71">
        <v>34</v>
      </c>
      <c r="B100" s="124" t="s">
        <v>37</v>
      </c>
      <c r="C100" s="125" t="s">
        <v>38</v>
      </c>
      <c r="D100" s="10" t="s">
        <v>39</v>
      </c>
      <c r="E100" s="10">
        <v>2</v>
      </c>
      <c r="F100" s="10" t="s">
        <v>21</v>
      </c>
      <c r="G100" s="10">
        <v>2</v>
      </c>
      <c r="H100" s="10" t="s">
        <v>21</v>
      </c>
      <c r="I100" s="11">
        <v>841</v>
      </c>
      <c r="J100" s="16" t="s">
        <v>40</v>
      </c>
      <c r="K100" s="11" t="s">
        <v>41</v>
      </c>
      <c r="L100" s="10" t="s">
        <v>42</v>
      </c>
      <c r="M100" s="17"/>
      <c r="N100" s="12" t="s">
        <v>186</v>
      </c>
    </row>
    <row r="101" spans="1:14" ht="39.75" customHeight="1" thickBot="1" x14ac:dyDescent="0.3">
      <c r="A101" s="322">
        <v>35</v>
      </c>
      <c r="B101" s="325" t="s">
        <v>43</v>
      </c>
      <c r="C101" s="318" t="s">
        <v>44</v>
      </c>
      <c r="D101" s="282" t="s">
        <v>39</v>
      </c>
      <c r="E101" s="282">
        <v>2</v>
      </c>
      <c r="F101" s="282" t="s">
        <v>21</v>
      </c>
      <c r="G101" s="282">
        <v>1</v>
      </c>
      <c r="H101" s="282" t="s">
        <v>21</v>
      </c>
      <c r="I101" s="293">
        <v>51</v>
      </c>
      <c r="J101" s="383" t="s">
        <v>45</v>
      </c>
      <c r="K101" s="293" t="s">
        <v>41</v>
      </c>
      <c r="L101" s="282" t="s">
        <v>42</v>
      </c>
      <c r="M101" s="13"/>
      <c r="N101" s="280" t="s">
        <v>187</v>
      </c>
    </row>
    <row r="102" spans="1:14" ht="32.25" customHeight="1" x14ac:dyDescent="0.25">
      <c r="A102" s="498">
        <v>36</v>
      </c>
      <c r="B102" s="618" t="s">
        <v>266</v>
      </c>
      <c r="C102" s="531" t="s">
        <v>791</v>
      </c>
      <c r="D102" s="633" t="s">
        <v>39</v>
      </c>
      <c r="E102" s="348">
        <v>1</v>
      </c>
      <c r="F102" s="540" t="s">
        <v>21</v>
      </c>
      <c r="G102" s="348">
        <v>1</v>
      </c>
      <c r="H102" s="540" t="s">
        <v>21</v>
      </c>
      <c r="I102" s="297">
        <v>721</v>
      </c>
      <c r="J102" s="80" t="s">
        <v>222</v>
      </c>
      <c r="K102" s="542" t="s">
        <v>789</v>
      </c>
      <c r="L102" s="348" t="s">
        <v>42</v>
      </c>
      <c r="M102" s="544"/>
      <c r="N102" s="546" t="s">
        <v>787</v>
      </c>
    </row>
    <row r="103" spans="1:14" ht="36" customHeight="1" thickBot="1" x14ac:dyDescent="0.3">
      <c r="A103" s="500"/>
      <c r="B103" s="548"/>
      <c r="C103" s="532"/>
      <c r="D103" s="634"/>
      <c r="E103" s="360">
        <v>1</v>
      </c>
      <c r="F103" s="541"/>
      <c r="G103" s="360">
        <v>1</v>
      </c>
      <c r="H103" s="541"/>
      <c r="I103" s="361">
        <v>888</v>
      </c>
      <c r="J103" s="158" t="s">
        <v>790</v>
      </c>
      <c r="K103" s="543"/>
      <c r="L103" s="360" t="s">
        <v>788</v>
      </c>
      <c r="M103" s="545"/>
      <c r="N103" s="547"/>
    </row>
    <row r="104" spans="1:14" ht="28.5" customHeight="1" x14ac:dyDescent="0.25">
      <c r="A104" s="499">
        <v>37</v>
      </c>
      <c r="B104" s="523" t="s">
        <v>172</v>
      </c>
      <c r="C104" s="524" t="s">
        <v>173</v>
      </c>
      <c r="D104" s="526" t="s">
        <v>39</v>
      </c>
      <c r="E104" s="526">
        <v>8</v>
      </c>
      <c r="F104" s="526">
        <v>3</v>
      </c>
      <c r="G104" s="526">
        <v>1</v>
      </c>
      <c r="H104" s="526" t="s">
        <v>21</v>
      </c>
      <c r="I104" s="519">
        <v>841</v>
      </c>
      <c r="J104" s="549" t="s">
        <v>567</v>
      </c>
      <c r="K104" s="519" t="s">
        <v>568</v>
      </c>
      <c r="L104" s="526" t="s">
        <v>42</v>
      </c>
      <c r="M104" s="635"/>
      <c r="N104" s="568" t="s">
        <v>676</v>
      </c>
    </row>
    <row r="105" spans="1:14" ht="9.75" customHeight="1" thickBot="1" x14ac:dyDescent="0.3">
      <c r="A105" s="500"/>
      <c r="B105" s="548"/>
      <c r="C105" s="532"/>
      <c r="D105" s="539"/>
      <c r="E105" s="539"/>
      <c r="F105" s="539"/>
      <c r="G105" s="539"/>
      <c r="H105" s="539"/>
      <c r="I105" s="537"/>
      <c r="J105" s="550"/>
      <c r="K105" s="537"/>
      <c r="L105" s="539"/>
      <c r="M105" s="545"/>
      <c r="N105" s="598"/>
    </row>
    <row r="106" spans="1:14" ht="26.25" customHeight="1" x14ac:dyDescent="0.25">
      <c r="A106" s="499">
        <v>38</v>
      </c>
      <c r="B106" s="523" t="s">
        <v>46</v>
      </c>
      <c r="C106" s="524" t="s">
        <v>47</v>
      </c>
      <c r="D106" s="526" t="s">
        <v>39</v>
      </c>
      <c r="E106" s="526">
        <v>4</v>
      </c>
      <c r="F106" s="526" t="s">
        <v>21</v>
      </c>
      <c r="G106" s="526">
        <v>3</v>
      </c>
      <c r="H106" s="526" t="s">
        <v>21</v>
      </c>
      <c r="I106" s="343">
        <v>84</v>
      </c>
      <c r="J106" s="391" t="s">
        <v>40</v>
      </c>
      <c r="K106" s="519" t="s">
        <v>30</v>
      </c>
      <c r="L106" s="526" t="s">
        <v>48</v>
      </c>
      <c r="M106" s="18"/>
      <c r="N106" s="557" t="s">
        <v>183</v>
      </c>
    </row>
    <row r="107" spans="1:14" ht="26.25" customHeight="1" thickBot="1" x14ac:dyDescent="0.3">
      <c r="A107" s="500"/>
      <c r="B107" s="548"/>
      <c r="C107" s="532"/>
      <c r="D107" s="539"/>
      <c r="E107" s="539"/>
      <c r="F107" s="539"/>
      <c r="G107" s="539"/>
      <c r="H107" s="539"/>
      <c r="I107" s="334">
        <v>91</v>
      </c>
      <c r="J107" s="34" t="s">
        <v>49</v>
      </c>
      <c r="K107" s="537"/>
      <c r="L107" s="539"/>
      <c r="M107" s="15"/>
      <c r="N107" s="558"/>
    </row>
    <row r="108" spans="1:14" ht="22.5" customHeight="1" x14ac:dyDescent="0.25">
      <c r="A108" s="498">
        <v>39</v>
      </c>
      <c r="B108" s="618" t="s">
        <v>267</v>
      </c>
      <c r="C108" s="531" t="s">
        <v>268</v>
      </c>
      <c r="D108" s="538" t="s">
        <v>39</v>
      </c>
      <c r="E108" s="636">
        <v>4</v>
      </c>
      <c r="F108" s="636" t="s">
        <v>21</v>
      </c>
      <c r="G108" s="636">
        <v>4</v>
      </c>
      <c r="H108" s="636" t="s">
        <v>21</v>
      </c>
      <c r="I108" s="37">
        <v>915</v>
      </c>
      <c r="J108" s="35" t="s">
        <v>782</v>
      </c>
      <c r="K108" s="35" t="s">
        <v>269</v>
      </c>
      <c r="L108" s="538" t="s">
        <v>31</v>
      </c>
      <c r="M108" s="14"/>
      <c r="N108" s="615" t="s">
        <v>765</v>
      </c>
    </row>
    <row r="109" spans="1:14" ht="22.5" customHeight="1" x14ac:dyDescent="0.25">
      <c r="A109" s="499"/>
      <c r="B109" s="523"/>
      <c r="C109" s="524"/>
      <c r="D109" s="526"/>
      <c r="E109" s="638"/>
      <c r="F109" s="637"/>
      <c r="G109" s="638"/>
      <c r="H109" s="637"/>
      <c r="I109" s="38">
        <v>721</v>
      </c>
      <c r="J109" s="36" t="s">
        <v>270</v>
      </c>
      <c r="K109" s="36" t="s">
        <v>269</v>
      </c>
      <c r="L109" s="526"/>
      <c r="M109" s="14"/>
      <c r="N109" s="557"/>
    </row>
    <row r="110" spans="1:14" ht="22.5" customHeight="1" thickBot="1" x14ac:dyDescent="0.3">
      <c r="A110" s="499"/>
      <c r="B110" s="523"/>
      <c r="C110" s="524"/>
      <c r="D110" s="526"/>
      <c r="E110" s="639"/>
      <c r="F110" s="374" t="s">
        <v>21</v>
      </c>
      <c r="G110" s="639"/>
      <c r="H110" s="374" t="s">
        <v>21</v>
      </c>
      <c r="I110" s="95">
        <v>510</v>
      </c>
      <c r="J110" s="69" t="s">
        <v>783</v>
      </c>
      <c r="K110" s="69" t="s">
        <v>269</v>
      </c>
      <c r="L110" s="526"/>
      <c r="M110" s="14"/>
      <c r="N110" s="557"/>
    </row>
    <row r="111" spans="1:14" ht="21.75" customHeight="1" x14ac:dyDescent="0.25">
      <c r="A111" s="498">
        <v>40</v>
      </c>
      <c r="B111" s="569" t="s">
        <v>409</v>
      </c>
      <c r="C111" s="501" t="s">
        <v>410</v>
      </c>
      <c r="D111" s="594" t="s">
        <v>411</v>
      </c>
      <c r="E111" s="303">
        <v>3</v>
      </c>
      <c r="F111" s="554" t="s">
        <v>21</v>
      </c>
      <c r="G111" s="303">
        <v>2</v>
      </c>
      <c r="H111" s="554" t="s">
        <v>21</v>
      </c>
      <c r="I111" s="365">
        <v>841</v>
      </c>
      <c r="J111" s="55" t="s">
        <v>40</v>
      </c>
      <c r="K111" s="596" t="s">
        <v>23</v>
      </c>
      <c r="L111" s="594" t="s">
        <v>387</v>
      </c>
      <c r="M111" s="85"/>
      <c r="N111" s="597" t="s">
        <v>412</v>
      </c>
    </row>
    <row r="112" spans="1:14" ht="21.75" customHeight="1" x14ac:dyDescent="0.25">
      <c r="A112" s="499"/>
      <c r="B112" s="570"/>
      <c r="C112" s="502"/>
      <c r="D112" s="567"/>
      <c r="E112" s="304">
        <v>4</v>
      </c>
      <c r="F112" s="573"/>
      <c r="G112" s="304">
        <v>2</v>
      </c>
      <c r="H112" s="573"/>
      <c r="I112" s="366">
        <v>520</v>
      </c>
      <c r="J112" s="54" t="s">
        <v>130</v>
      </c>
      <c r="K112" s="620"/>
      <c r="L112" s="567"/>
      <c r="M112" s="82"/>
      <c r="N112" s="568"/>
    </row>
    <row r="113" spans="1:14" ht="21.75" customHeight="1" x14ac:dyDescent="0.25">
      <c r="A113" s="499"/>
      <c r="B113" s="570"/>
      <c r="C113" s="502"/>
      <c r="D113" s="567"/>
      <c r="E113" s="304">
        <v>4</v>
      </c>
      <c r="F113" s="573"/>
      <c r="G113" s="304">
        <v>2</v>
      </c>
      <c r="H113" s="573"/>
      <c r="I113" s="366">
        <v>810</v>
      </c>
      <c r="J113" s="54" t="s">
        <v>25</v>
      </c>
      <c r="K113" s="620"/>
      <c r="L113" s="567"/>
      <c r="M113" s="82"/>
      <c r="N113" s="568"/>
    </row>
    <row r="114" spans="1:14" ht="21.75" customHeight="1" thickBot="1" x14ac:dyDescent="0.3">
      <c r="A114" s="499"/>
      <c r="B114" s="570"/>
      <c r="C114" s="502"/>
      <c r="D114" s="567"/>
      <c r="E114" s="357">
        <v>4</v>
      </c>
      <c r="F114" s="574"/>
      <c r="G114" s="357">
        <v>2</v>
      </c>
      <c r="H114" s="574"/>
      <c r="I114" s="354">
        <v>821</v>
      </c>
      <c r="J114" s="76" t="s">
        <v>102</v>
      </c>
      <c r="K114" s="620"/>
      <c r="L114" s="567"/>
      <c r="M114" s="82"/>
      <c r="N114" s="568"/>
    </row>
    <row r="115" spans="1:14" ht="21.75" customHeight="1" x14ac:dyDescent="0.25">
      <c r="A115" s="498">
        <v>41</v>
      </c>
      <c r="B115" s="569" t="s">
        <v>434</v>
      </c>
      <c r="C115" s="501" t="s">
        <v>413</v>
      </c>
      <c r="D115" s="594" t="s">
        <v>255</v>
      </c>
      <c r="E115" s="594">
        <v>2</v>
      </c>
      <c r="F115" s="594" t="s">
        <v>21</v>
      </c>
      <c r="G115" s="594">
        <v>2</v>
      </c>
      <c r="H115" s="594" t="s">
        <v>21</v>
      </c>
      <c r="I115" s="365">
        <v>8</v>
      </c>
      <c r="J115" s="55" t="s">
        <v>65</v>
      </c>
      <c r="K115" s="596" t="s">
        <v>414</v>
      </c>
      <c r="L115" s="594" t="s">
        <v>387</v>
      </c>
      <c r="M115" s="85"/>
      <c r="N115" s="597" t="s">
        <v>415</v>
      </c>
    </row>
    <row r="116" spans="1:14" ht="21.75" customHeight="1" x14ac:dyDescent="0.25">
      <c r="A116" s="499"/>
      <c r="B116" s="570"/>
      <c r="C116" s="502"/>
      <c r="D116" s="567"/>
      <c r="E116" s="567"/>
      <c r="F116" s="567"/>
      <c r="G116" s="567"/>
      <c r="H116" s="567"/>
      <c r="I116" s="366">
        <v>51</v>
      </c>
      <c r="J116" s="54" t="s">
        <v>45</v>
      </c>
      <c r="K116" s="620"/>
      <c r="L116" s="567"/>
      <c r="M116" s="82"/>
      <c r="N116" s="568"/>
    </row>
    <row r="117" spans="1:14" ht="21.75" customHeight="1" x14ac:dyDescent="0.25">
      <c r="A117" s="499"/>
      <c r="B117" s="570"/>
      <c r="C117" s="502"/>
      <c r="D117" s="567"/>
      <c r="E117" s="567"/>
      <c r="F117" s="567"/>
      <c r="G117" s="567"/>
      <c r="H117" s="567"/>
      <c r="I117" s="366">
        <v>52</v>
      </c>
      <c r="J117" s="54" t="s">
        <v>130</v>
      </c>
      <c r="K117" s="620"/>
      <c r="L117" s="567"/>
      <c r="M117" s="82"/>
      <c r="N117" s="568"/>
    </row>
    <row r="118" spans="1:14" ht="21.75" customHeight="1" thickBot="1" x14ac:dyDescent="0.3">
      <c r="A118" s="499"/>
      <c r="B118" s="570"/>
      <c r="C118" s="502"/>
      <c r="D118" s="567"/>
      <c r="E118" s="567"/>
      <c r="F118" s="567"/>
      <c r="G118" s="567"/>
      <c r="H118" s="567"/>
      <c r="I118" s="354">
        <v>721</v>
      </c>
      <c r="J118" s="76" t="s">
        <v>54</v>
      </c>
      <c r="K118" s="620"/>
      <c r="L118" s="567"/>
      <c r="M118" s="82"/>
      <c r="N118" s="568"/>
    </row>
    <row r="119" spans="1:14" ht="21.75" customHeight="1" x14ac:dyDescent="0.25">
      <c r="A119" s="498">
        <v>42</v>
      </c>
      <c r="B119" s="569" t="s">
        <v>416</v>
      </c>
      <c r="C119" s="501" t="s">
        <v>417</v>
      </c>
      <c r="D119" s="594" t="s">
        <v>255</v>
      </c>
      <c r="E119" s="594">
        <v>8</v>
      </c>
      <c r="F119" s="594" t="s">
        <v>21</v>
      </c>
      <c r="G119" s="594">
        <v>8</v>
      </c>
      <c r="H119" s="594" t="s">
        <v>21</v>
      </c>
      <c r="I119" s="365">
        <v>81</v>
      </c>
      <c r="J119" s="55" t="s">
        <v>25</v>
      </c>
      <c r="K119" s="596" t="s">
        <v>30</v>
      </c>
      <c r="L119" s="594" t="s">
        <v>387</v>
      </c>
      <c r="M119" s="85"/>
      <c r="N119" s="597" t="s">
        <v>418</v>
      </c>
    </row>
    <row r="120" spans="1:14" ht="21.75" customHeight="1" x14ac:dyDescent="0.25">
      <c r="A120" s="499"/>
      <c r="B120" s="570"/>
      <c r="C120" s="502"/>
      <c r="D120" s="567"/>
      <c r="E120" s="567"/>
      <c r="F120" s="567"/>
      <c r="G120" s="567"/>
      <c r="H120" s="567"/>
      <c r="I120" s="366">
        <v>721</v>
      </c>
      <c r="J120" s="54" t="s">
        <v>54</v>
      </c>
      <c r="K120" s="620"/>
      <c r="L120" s="567"/>
      <c r="M120" s="82"/>
      <c r="N120" s="568"/>
    </row>
    <row r="121" spans="1:14" ht="21.75" customHeight="1" x14ac:dyDescent="0.25">
      <c r="A121" s="499"/>
      <c r="B121" s="570"/>
      <c r="C121" s="502"/>
      <c r="D121" s="567"/>
      <c r="E121" s="567"/>
      <c r="F121" s="567"/>
      <c r="G121" s="567"/>
      <c r="H121" s="567"/>
      <c r="I121" s="366">
        <v>712</v>
      </c>
      <c r="J121" s="54" t="s">
        <v>419</v>
      </c>
      <c r="K121" s="620"/>
      <c r="L121" s="567"/>
      <c r="M121" s="82"/>
      <c r="N121" s="568"/>
    </row>
    <row r="122" spans="1:14" ht="21.75" customHeight="1" x14ac:dyDescent="0.25">
      <c r="A122" s="499"/>
      <c r="B122" s="570"/>
      <c r="C122" s="502"/>
      <c r="D122" s="567"/>
      <c r="E122" s="567"/>
      <c r="F122" s="567"/>
      <c r="G122" s="567"/>
      <c r="H122" s="567"/>
      <c r="I122" s="366">
        <v>52</v>
      </c>
      <c r="J122" s="54" t="s">
        <v>420</v>
      </c>
      <c r="K122" s="620"/>
      <c r="L122" s="567"/>
      <c r="M122" s="82"/>
      <c r="N122" s="568"/>
    </row>
    <row r="123" spans="1:14" ht="21.75" customHeight="1" x14ac:dyDescent="0.25">
      <c r="A123" s="499"/>
      <c r="B123" s="570"/>
      <c r="C123" s="502"/>
      <c r="D123" s="567"/>
      <c r="E123" s="567"/>
      <c r="F123" s="567"/>
      <c r="G123" s="567"/>
      <c r="H123" s="567"/>
      <c r="I123" s="366">
        <v>731</v>
      </c>
      <c r="J123" s="54" t="s">
        <v>289</v>
      </c>
      <c r="K123" s="620"/>
      <c r="L123" s="567"/>
      <c r="M123" s="82"/>
      <c r="N123" s="568"/>
    </row>
    <row r="124" spans="1:14" ht="21.75" customHeight="1" thickBot="1" x14ac:dyDescent="0.3">
      <c r="A124" s="499"/>
      <c r="B124" s="570"/>
      <c r="C124" s="502"/>
      <c r="D124" s="567"/>
      <c r="E124" s="567"/>
      <c r="F124" s="567"/>
      <c r="G124" s="567"/>
      <c r="H124" s="567"/>
      <c r="I124" s="354">
        <v>84</v>
      </c>
      <c r="J124" s="76" t="s">
        <v>40</v>
      </c>
      <c r="K124" s="620"/>
      <c r="L124" s="567"/>
      <c r="M124" s="82"/>
      <c r="N124" s="568"/>
    </row>
    <row r="125" spans="1:14" ht="21.75" customHeight="1" x14ac:dyDescent="0.25">
      <c r="A125" s="498">
        <v>43</v>
      </c>
      <c r="B125" s="569" t="s">
        <v>672</v>
      </c>
      <c r="C125" s="501" t="s">
        <v>673</v>
      </c>
      <c r="D125" s="594" t="s">
        <v>255</v>
      </c>
      <c r="E125" s="594">
        <v>2</v>
      </c>
      <c r="F125" s="594" t="s">
        <v>21</v>
      </c>
      <c r="G125" s="594">
        <v>1</v>
      </c>
      <c r="H125" s="594" t="s">
        <v>21</v>
      </c>
      <c r="I125" s="365">
        <v>810</v>
      </c>
      <c r="J125" s="55" t="s">
        <v>25</v>
      </c>
      <c r="K125" s="596" t="s">
        <v>675</v>
      </c>
      <c r="L125" s="594" t="s">
        <v>387</v>
      </c>
      <c r="M125" s="596"/>
      <c r="N125" s="597" t="s">
        <v>671</v>
      </c>
    </row>
    <row r="126" spans="1:14" ht="21.75" customHeight="1" x14ac:dyDescent="0.25">
      <c r="A126" s="499"/>
      <c r="B126" s="570"/>
      <c r="C126" s="502"/>
      <c r="D126" s="567"/>
      <c r="E126" s="567"/>
      <c r="F126" s="567"/>
      <c r="G126" s="567"/>
      <c r="H126" s="567"/>
      <c r="I126" s="366">
        <v>520</v>
      </c>
      <c r="J126" s="54" t="s">
        <v>130</v>
      </c>
      <c r="K126" s="620"/>
      <c r="L126" s="567"/>
      <c r="M126" s="620"/>
      <c r="N126" s="568"/>
    </row>
    <row r="127" spans="1:14" ht="21.75" customHeight="1" x14ac:dyDescent="0.25">
      <c r="A127" s="499"/>
      <c r="B127" s="570"/>
      <c r="C127" s="502"/>
      <c r="D127" s="567"/>
      <c r="E127" s="567"/>
      <c r="F127" s="567"/>
      <c r="G127" s="567"/>
      <c r="H127" s="567"/>
      <c r="I127" s="366">
        <v>710</v>
      </c>
      <c r="J127" s="54" t="s">
        <v>674</v>
      </c>
      <c r="K127" s="620"/>
      <c r="L127" s="567"/>
      <c r="M127" s="620"/>
      <c r="N127" s="568"/>
    </row>
    <row r="128" spans="1:14" ht="21.75" customHeight="1" thickBot="1" x14ac:dyDescent="0.3">
      <c r="A128" s="500"/>
      <c r="B128" s="614"/>
      <c r="C128" s="503"/>
      <c r="D128" s="595"/>
      <c r="E128" s="595"/>
      <c r="F128" s="595"/>
      <c r="G128" s="595"/>
      <c r="H128" s="595"/>
      <c r="I128" s="369">
        <v>721</v>
      </c>
      <c r="J128" s="57" t="s">
        <v>54</v>
      </c>
      <c r="K128" s="563"/>
      <c r="L128" s="595"/>
      <c r="M128" s="563"/>
      <c r="N128" s="598"/>
    </row>
    <row r="129" spans="1:71" ht="21.75" customHeight="1" x14ac:dyDescent="0.25">
      <c r="A129" s="499">
        <v>44</v>
      </c>
      <c r="B129" s="502" t="s">
        <v>421</v>
      </c>
      <c r="C129" s="502" t="s">
        <v>422</v>
      </c>
      <c r="D129" s="567" t="s">
        <v>255</v>
      </c>
      <c r="E129" s="567">
        <v>6</v>
      </c>
      <c r="F129" s="567" t="s">
        <v>21</v>
      </c>
      <c r="G129" s="567">
        <v>2</v>
      </c>
      <c r="H129" s="567" t="s">
        <v>21</v>
      </c>
      <c r="I129" s="355">
        <v>8</v>
      </c>
      <c r="J129" s="70" t="s">
        <v>423</v>
      </c>
      <c r="K129" s="620" t="s">
        <v>30</v>
      </c>
      <c r="L129" s="567" t="s">
        <v>387</v>
      </c>
      <c r="M129" s="82"/>
      <c r="N129" s="642" t="s">
        <v>163</v>
      </c>
    </row>
    <row r="130" spans="1:71" ht="21.75" customHeight="1" x14ac:dyDescent="0.25">
      <c r="A130" s="499"/>
      <c r="B130" s="502"/>
      <c r="C130" s="502"/>
      <c r="D130" s="567"/>
      <c r="E130" s="567"/>
      <c r="F130" s="567"/>
      <c r="G130" s="567"/>
      <c r="H130" s="567"/>
      <c r="I130" s="366">
        <v>51</v>
      </c>
      <c r="J130" s="54" t="s">
        <v>45</v>
      </c>
      <c r="K130" s="620"/>
      <c r="L130" s="567"/>
      <c r="M130" s="82"/>
      <c r="N130" s="642"/>
    </row>
    <row r="131" spans="1:71" ht="21.75" customHeight="1" x14ac:dyDescent="0.25">
      <c r="A131" s="499"/>
      <c r="B131" s="502"/>
      <c r="C131" s="502"/>
      <c r="D131" s="567"/>
      <c r="E131" s="567"/>
      <c r="F131" s="567"/>
      <c r="G131" s="567"/>
      <c r="H131" s="567"/>
      <c r="I131" s="366">
        <v>52</v>
      </c>
      <c r="J131" s="54" t="s">
        <v>130</v>
      </c>
      <c r="K131" s="620"/>
      <c r="L131" s="567"/>
      <c r="M131" s="82"/>
      <c r="N131" s="642"/>
    </row>
    <row r="132" spans="1:71" ht="21.75" customHeight="1" thickBot="1" x14ac:dyDescent="0.3">
      <c r="A132" s="500"/>
      <c r="B132" s="503"/>
      <c r="C132" s="503"/>
      <c r="D132" s="595"/>
      <c r="E132" s="595"/>
      <c r="F132" s="595"/>
      <c r="G132" s="595"/>
      <c r="H132" s="595"/>
      <c r="I132" s="369">
        <v>721</v>
      </c>
      <c r="J132" s="57" t="s">
        <v>54</v>
      </c>
      <c r="K132" s="563"/>
      <c r="L132" s="595"/>
      <c r="M132" s="87"/>
      <c r="N132" s="643"/>
    </row>
    <row r="133" spans="1:71" ht="33.75" customHeight="1" x14ac:dyDescent="0.25">
      <c r="A133" s="499">
        <v>45</v>
      </c>
      <c r="B133" s="524" t="s">
        <v>582</v>
      </c>
      <c r="C133" s="524" t="s">
        <v>583</v>
      </c>
      <c r="D133" s="526" t="s">
        <v>255</v>
      </c>
      <c r="E133" s="315">
        <v>2</v>
      </c>
      <c r="F133" s="315" t="s">
        <v>21</v>
      </c>
      <c r="G133" s="315">
        <v>1</v>
      </c>
      <c r="H133" s="315" t="s">
        <v>21</v>
      </c>
      <c r="I133" s="343" t="s">
        <v>257</v>
      </c>
      <c r="J133" s="391" t="s">
        <v>258</v>
      </c>
      <c r="K133" s="519" t="s">
        <v>584</v>
      </c>
      <c r="L133" s="519" t="s">
        <v>586</v>
      </c>
      <c r="M133" s="14"/>
      <c r="N133" s="557">
        <v>12732449</v>
      </c>
      <c r="O133" s="640" t="s">
        <v>585</v>
      </c>
      <c r="P133" s="641"/>
      <c r="Q133" s="641"/>
      <c r="R133" s="641"/>
      <c r="S133" s="641"/>
      <c r="T133" s="641"/>
      <c r="U133" s="641"/>
      <c r="V133" s="641"/>
      <c r="W133" s="641"/>
      <c r="X133" s="641"/>
      <c r="Y133" s="641"/>
      <c r="Z133" s="641"/>
      <c r="AA133" s="641"/>
      <c r="AB133" s="641"/>
      <c r="AC133" s="641"/>
      <c r="AD133" s="641"/>
      <c r="AE133" s="641"/>
      <c r="AF133" s="641"/>
      <c r="AG133" s="641"/>
      <c r="AH133" s="641"/>
      <c r="AI133" s="641"/>
      <c r="AJ133" s="641"/>
      <c r="AK133" s="641"/>
      <c r="AL133" s="641"/>
      <c r="AM133" s="641"/>
      <c r="AN133" s="641"/>
      <c r="AO133" s="641"/>
      <c r="AP133" s="641"/>
      <c r="AQ133" s="641"/>
      <c r="AR133" s="641"/>
      <c r="AS133" s="641"/>
      <c r="AT133" s="641"/>
      <c r="AU133" s="641"/>
      <c r="AV133" s="641"/>
      <c r="AW133" s="641"/>
      <c r="AX133" s="641"/>
      <c r="AY133" s="641"/>
      <c r="AZ133" s="641"/>
      <c r="BA133" s="641"/>
      <c r="BB133" s="641"/>
      <c r="BC133" s="641"/>
      <c r="BD133" s="641"/>
      <c r="BE133" s="641"/>
      <c r="BF133" s="641"/>
      <c r="BG133" s="641"/>
      <c r="BH133" s="641"/>
      <c r="BI133" s="641"/>
      <c r="BJ133" s="641"/>
      <c r="BK133" s="641"/>
      <c r="BL133" s="641"/>
      <c r="BM133" s="641"/>
      <c r="BN133" s="641"/>
      <c r="BO133" s="641"/>
      <c r="BP133" s="641"/>
      <c r="BQ133" s="641"/>
      <c r="BR133" s="641"/>
      <c r="BS133" s="641"/>
    </row>
    <row r="134" spans="1:71" ht="33.75" customHeight="1" x14ac:dyDescent="0.25">
      <c r="A134" s="499"/>
      <c r="B134" s="524"/>
      <c r="C134" s="524"/>
      <c r="D134" s="526"/>
      <c r="E134" s="283">
        <v>2</v>
      </c>
      <c r="F134" s="283" t="s">
        <v>21</v>
      </c>
      <c r="G134" s="283">
        <v>1</v>
      </c>
      <c r="H134" s="283" t="s">
        <v>21</v>
      </c>
      <c r="I134" s="367">
        <v>721</v>
      </c>
      <c r="J134" s="384" t="s">
        <v>54</v>
      </c>
      <c r="K134" s="519"/>
      <c r="L134" s="519"/>
      <c r="M134" s="14"/>
      <c r="N134" s="557"/>
      <c r="O134" s="640"/>
      <c r="P134" s="641"/>
      <c r="Q134" s="641"/>
      <c r="R134" s="641"/>
      <c r="S134" s="641"/>
      <c r="T134" s="641"/>
      <c r="U134" s="641"/>
      <c r="V134" s="641"/>
      <c r="W134" s="641"/>
      <c r="X134" s="641"/>
      <c r="Y134" s="641"/>
      <c r="Z134" s="641"/>
      <c r="AA134" s="641"/>
      <c r="AB134" s="641"/>
      <c r="AC134" s="641"/>
      <c r="AD134" s="641"/>
      <c r="AE134" s="641"/>
      <c r="AF134" s="641"/>
      <c r="AG134" s="641"/>
      <c r="AH134" s="641"/>
      <c r="AI134" s="641"/>
      <c r="AJ134" s="641"/>
      <c r="AK134" s="641"/>
      <c r="AL134" s="641"/>
      <c r="AM134" s="641"/>
      <c r="AN134" s="641"/>
      <c r="AO134" s="641"/>
      <c r="AP134" s="641"/>
      <c r="AQ134" s="641"/>
      <c r="AR134" s="641"/>
      <c r="AS134" s="641"/>
      <c r="AT134" s="641"/>
      <c r="AU134" s="641"/>
      <c r="AV134" s="641"/>
      <c r="AW134" s="641"/>
      <c r="AX134" s="641"/>
      <c r="AY134" s="641"/>
      <c r="AZ134" s="641"/>
      <c r="BA134" s="641"/>
      <c r="BB134" s="641"/>
      <c r="BC134" s="641"/>
      <c r="BD134" s="641"/>
      <c r="BE134" s="641"/>
      <c r="BF134" s="641"/>
      <c r="BG134" s="641"/>
      <c r="BH134" s="641"/>
      <c r="BI134" s="641"/>
      <c r="BJ134" s="641"/>
      <c r="BK134" s="641"/>
      <c r="BL134" s="641"/>
      <c r="BM134" s="641"/>
      <c r="BN134" s="641"/>
      <c r="BO134" s="641"/>
      <c r="BP134" s="641"/>
      <c r="BQ134" s="641"/>
      <c r="BR134" s="641"/>
      <c r="BS134" s="641"/>
    </row>
    <row r="135" spans="1:71" ht="21.75" customHeight="1" thickBot="1" x14ac:dyDescent="0.3">
      <c r="A135" s="499"/>
      <c r="B135" s="524"/>
      <c r="C135" s="524"/>
      <c r="D135" s="526"/>
      <c r="E135" s="316">
        <v>2</v>
      </c>
      <c r="F135" s="316" t="s">
        <v>21</v>
      </c>
      <c r="G135" s="316">
        <v>1</v>
      </c>
      <c r="H135" s="316" t="s">
        <v>21</v>
      </c>
      <c r="I135" s="302">
        <v>731</v>
      </c>
      <c r="J135" s="20" t="s">
        <v>256</v>
      </c>
      <c r="K135" s="519"/>
      <c r="L135" s="519"/>
      <c r="M135" s="14"/>
      <c r="N135" s="557"/>
      <c r="O135" s="640"/>
      <c r="P135" s="641"/>
      <c r="Q135" s="641"/>
      <c r="R135" s="641"/>
      <c r="S135" s="641"/>
      <c r="T135" s="641"/>
      <c r="U135" s="641"/>
      <c r="V135" s="641"/>
      <c r="W135" s="641"/>
      <c r="X135" s="641"/>
      <c r="Y135" s="641"/>
      <c r="Z135" s="641"/>
      <c r="AA135" s="641"/>
      <c r="AB135" s="641"/>
      <c r="AC135" s="641"/>
      <c r="AD135" s="641"/>
      <c r="AE135" s="641"/>
      <c r="AF135" s="641"/>
      <c r="AG135" s="641"/>
      <c r="AH135" s="641"/>
      <c r="AI135" s="641"/>
      <c r="AJ135" s="641"/>
      <c r="AK135" s="641"/>
      <c r="AL135" s="641"/>
      <c r="AM135" s="641"/>
      <c r="AN135" s="641"/>
      <c r="AO135" s="641"/>
      <c r="AP135" s="641"/>
      <c r="AQ135" s="641"/>
      <c r="AR135" s="641"/>
      <c r="AS135" s="641"/>
      <c r="AT135" s="641"/>
      <c r="AU135" s="641"/>
      <c r="AV135" s="641"/>
      <c r="AW135" s="641"/>
      <c r="AX135" s="641"/>
      <c r="AY135" s="641"/>
      <c r="AZ135" s="641"/>
      <c r="BA135" s="641"/>
      <c r="BB135" s="641"/>
      <c r="BC135" s="641"/>
      <c r="BD135" s="641"/>
      <c r="BE135" s="641"/>
      <c r="BF135" s="641"/>
      <c r="BG135" s="641"/>
      <c r="BH135" s="641"/>
      <c r="BI135" s="641"/>
      <c r="BJ135" s="641"/>
      <c r="BK135" s="641"/>
      <c r="BL135" s="641"/>
      <c r="BM135" s="641"/>
      <c r="BN135" s="641"/>
      <c r="BO135" s="641"/>
      <c r="BP135" s="641"/>
      <c r="BQ135" s="641"/>
      <c r="BR135" s="641"/>
      <c r="BS135" s="641"/>
    </row>
    <row r="136" spans="1:71" ht="21.75" customHeight="1" x14ac:dyDescent="0.25">
      <c r="A136" s="498">
        <v>46</v>
      </c>
      <c r="B136" s="531" t="s">
        <v>580</v>
      </c>
      <c r="C136" s="531" t="s">
        <v>581</v>
      </c>
      <c r="D136" s="538" t="s">
        <v>52</v>
      </c>
      <c r="E136" s="290">
        <v>3</v>
      </c>
      <c r="F136" s="538" t="s">
        <v>21</v>
      </c>
      <c r="G136" s="290">
        <v>1</v>
      </c>
      <c r="H136" s="538" t="s">
        <v>21</v>
      </c>
      <c r="I136" s="300">
        <v>721</v>
      </c>
      <c r="J136" s="358" t="s">
        <v>222</v>
      </c>
      <c r="K136" s="518" t="s">
        <v>23</v>
      </c>
      <c r="L136" s="538" t="s">
        <v>387</v>
      </c>
      <c r="M136" s="518"/>
      <c r="N136" s="336">
        <v>12985182</v>
      </c>
    </row>
    <row r="137" spans="1:71" ht="21.75" customHeight="1" thickBot="1" x14ac:dyDescent="0.3">
      <c r="A137" s="499"/>
      <c r="B137" s="524"/>
      <c r="C137" s="524"/>
      <c r="D137" s="526"/>
      <c r="E137" s="316">
        <v>3</v>
      </c>
      <c r="F137" s="526"/>
      <c r="G137" s="283">
        <v>1</v>
      </c>
      <c r="H137" s="526"/>
      <c r="I137" s="294">
        <v>810</v>
      </c>
      <c r="J137" s="384" t="s">
        <v>25</v>
      </c>
      <c r="K137" s="519"/>
      <c r="L137" s="526"/>
      <c r="M137" s="519"/>
      <c r="N137" s="104">
        <v>12984301</v>
      </c>
    </row>
    <row r="138" spans="1:71" ht="33" customHeight="1" thickBot="1" x14ac:dyDescent="0.3">
      <c r="A138" s="177">
        <v>47</v>
      </c>
      <c r="B138" s="255" t="s">
        <v>855</v>
      </c>
      <c r="C138" s="267" t="s">
        <v>852</v>
      </c>
      <c r="D138" s="190" t="s">
        <v>52</v>
      </c>
      <c r="E138" s="190">
        <v>2</v>
      </c>
      <c r="F138" s="190" t="s">
        <v>21</v>
      </c>
      <c r="G138" s="190">
        <v>1</v>
      </c>
      <c r="H138" s="190" t="s">
        <v>21</v>
      </c>
      <c r="I138" s="198">
        <v>915</v>
      </c>
      <c r="J138" s="272" t="s">
        <v>506</v>
      </c>
      <c r="K138" s="198" t="s">
        <v>30</v>
      </c>
      <c r="L138" s="190" t="s">
        <v>48</v>
      </c>
      <c r="M138" s="198"/>
      <c r="N138" s="257">
        <v>51357506</v>
      </c>
    </row>
    <row r="139" spans="1:71" ht="21.75" customHeight="1" x14ac:dyDescent="0.25">
      <c r="A139" s="498">
        <v>48</v>
      </c>
      <c r="B139" s="531" t="s">
        <v>722</v>
      </c>
      <c r="C139" s="531" t="s">
        <v>723</v>
      </c>
      <c r="D139" s="538" t="s">
        <v>52</v>
      </c>
      <c r="E139" s="538">
        <v>3</v>
      </c>
      <c r="F139" s="538" t="s">
        <v>21</v>
      </c>
      <c r="G139" s="538">
        <v>4</v>
      </c>
      <c r="H139" s="538" t="s">
        <v>21</v>
      </c>
      <c r="I139" s="300">
        <v>715</v>
      </c>
      <c r="J139" s="187" t="s">
        <v>243</v>
      </c>
      <c r="K139" s="300" t="s">
        <v>23</v>
      </c>
      <c r="L139" s="290" t="s">
        <v>48</v>
      </c>
      <c r="M139" s="300"/>
      <c r="N139" s="597">
        <v>5872275</v>
      </c>
    </row>
    <row r="140" spans="1:71" ht="21.75" customHeight="1" thickBot="1" x14ac:dyDescent="0.3">
      <c r="A140" s="500"/>
      <c r="B140" s="532"/>
      <c r="C140" s="532"/>
      <c r="D140" s="539"/>
      <c r="E140" s="539"/>
      <c r="F140" s="539"/>
      <c r="G140" s="539"/>
      <c r="H140" s="539"/>
      <c r="I140" s="334">
        <v>410</v>
      </c>
      <c r="J140" s="188" t="s">
        <v>60</v>
      </c>
      <c r="K140" s="295"/>
      <c r="L140" s="284"/>
      <c r="M140" s="295"/>
      <c r="N140" s="598"/>
    </row>
    <row r="141" spans="1:71" ht="39.75" customHeight="1" thickBot="1" x14ac:dyDescent="0.3">
      <c r="A141" s="323">
        <v>49</v>
      </c>
      <c r="B141" s="388" t="s">
        <v>424</v>
      </c>
      <c r="C141" s="345" t="s">
        <v>425</v>
      </c>
      <c r="D141" s="285" t="s">
        <v>52</v>
      </c>
      <c r="E141" s="285">
        <v>1</v>
      </c>
      <c r="F141" s="285" t="s">
        <v>21</v>
      </c>
      <c r="G141" s="285">
        <v>2</v>
      </c>
      <c r="H141" s="285" t="s">
        <v>21</v>
      </c>
      <c r="I141" s="288">
        <v>84</v>
      </c>
      <c r="J141" s="83" t="s">
        <v>40</v>
      </c>
      <c r="K141" s="288" t="s">
        <v>23</v>
      </c>
      <c r="L141" s="285" t="s">
        <v>407</v>
      </c>
      <c r="M141" s="82"/>
      <c r="N141" s="281" t="s">
        <v>426</v>
      </c>
    </row>
    <row r="142" spans="1:71" ht="23.25" customHeight="1" x14ac:dyDescent="0.25">
      <c r="A142" s="498">
        <v>50</v>
      </c>
      <c r="B142" s="618" t="s">
        <v>50</v>
      </c>
      <c r="C142" s="531" t="s">
        <v>51</v>
      </c>
      <c r="D142" s="538" t="s">
        <v>52</v>
      </c>
      <c r="E142" s="538">
        <v>4</v>
      </c>
      <c r="F142" s="538">
        <v>2</v>
      </c>
      <c r="G142" s="538">
        <v>2</v>
      </c>
      <c r="H142" s="538">
        <v>2</v>
      </c>
      <c r="I142" s="300">
        <v>5</v>
      </c>
      <c r="J142" s="358" t="s">
        <v>53</v>
      </c>
      <c r="K142" s="518" t="s">
        <v>30</v>
      </c>
      <c r="L142" s="538" t="s">
        <v>48</v>
      </c>
      <c r="M142" s="19"/>
      <c r="N142" s="615" t="s">
        <v>188</v>
      </c>
    </row>
    <row r="143" spans="1:71" ht="23.25" customHeight="1" x14ac:dyDescent="0.25">
      <c r="A143" s="499"/>
      <c r="B143" s="523"/>
      <c r="C143" s="524"/>
      <c r="D143" s="526"/>
      <c r="E143" s="556"/>
      <c r="F143" s="556"/>
      <c r="G143" s="556"/>
      <c r="H143" s="556"/>
      <c r="I143" s="301">
        <v>721</v>
      </c>
      <c r="J143" s="359" t="s">
        <v>54</v>
      </c>
      <c r="K143" s="519"/>
      <c r="L143" s="526"/>
      <c r="M143" s="27"/>
      <c r="N143" s="622"/>
    </row>
    <row r="144" spans="1:71" ht="23.25" customHeight="1" thickBot="1" x14ac:dyDescent="0.3">
      <c r="A144" s="500"/>
      <c r="B144" s="548"/>
      <c r="C144" s="532"/>
      <c r="D144" s="539"/>
      <c r="E144" s="284">
        <v>4</v>
      </c>
      <c r="F144" s="284">
        <v>2</v>
      </c>
      <c r="G144" s="284">
        <v>2</v>
      </c>
      <c r="H144" s="284">
        <v>2</v>
      </c>
      <c r="I144" s="334">
        <v>81</v>
      </c>
      <c r="J144" s="34" t="s">
        <v>25</v>
      </c>
      <c r="K144" s="295" t="s">
        <v>30</v>
      </c>
      <c r="L144" s="291" t="s">
        <v>316</v>
      </c>
      <c r="M144" s="15"/>
      <c r="N144" s="292" t="s">
        <v>317</v>
      </c>
    </row>
    <row r="145" spans="1:14" ht="36" customHeight="1" x14ac:dyDescent="0.25">
      <c r="A145" s="498">
        <v>51</v>
      </c>
      <c r="B145" s="618" t="s">
        <v>55</v>
      </c>
      <c r="C145" s="340" t="s">
        <v>226</v>
      </c>
      <c r="D145" s="538" t="s">
        <v>52</v>
      </c>
      <c r="E145" s="290">
        <v>2</v>
      </c>
      <c r="F145" s="290" t="s">
        <v>21</v>
      </c>
      <c r="G145" s="290">
        <v>2</v>
      </c>
      <c r="H145" s="290">
        <v>2</v>
      </c>
      <c r="I145" s="300">
        <v>812</v>
      </c>
      <c r="J145" s="358" t="s">
        <v>56</v>
      </c>
      <c r="K145" s="300" t="s">
        <v>57</v>
      </c>
      <c r="L145" s="290" t="s">
        <v>58</v>
      </c>
      <c r="M145" s="19"/>
      <c r="N145" s="329" t="s">
        <v>189</v>
      </c>
    </row>
    <row r="146" spans="1:14" ht="36" customHeight="1" x14ac:dyDescent="0.25">
      <c r="A146" s="499"/>
      <c r="B146" s="523"/>
      <c r="C146" s="387" t="s">
        <v>227</v>
      </c>
      <c r="D146" s="526"/>
      <c r="E146" s="315">
        <v>2</v>
      </c>
      <c r="F146" s="315" t="s">
        <v>21</v>
      </c>
      <c r="G146" s="315">
        <v>2</v>
      </c>
      <c r="H146" s="315">
        <v>2</v>
      </c>
      <c r="I146" s="343">
        <v>512</v>
      </c>
      <c r="J146" s="391" t="s">
        <v>59</v>
      </c>
      <c r="K146" s="343" t="s">
        <v>57</v>
      </c>
      <c r="L146" s="315" t="s">
        <v>42</v>
      </c>
      <c r="M146" s="18"/>
      <c r="N146" s="373" t="s">
        <v>190</v>
      </c>
    </row>
    <row r="147" spans="1:14" ht="36" customHeight="1" x14ac:dyDescent="0.25">
      <c r="A147" s="499"/>
      <c r="B147" s="523"/>
      <c r="C147" s="387" t="s">
        <v>228</v>
      </c>
      <c r="D147" s="526"/>
      <c r="E147" s="315">
        <v>2</v>
      </c>
      <c r="F147" s="315" t="s">
        <v>21</v>
      </c>
      <c r="G147" s="315">
        <v>2</v>
      </c>
      <c r="H147" s="315">
        <v>2</v>
      </c>
      <c r="I147" s="301">
        <v>841</v>
      </c>
      <c r="J147" s="359" t="s">
        <v>40</v>
      </c>
      <c r="K147" s="343" t="s">
        <v>57</v>
      </c>
      <c r="L147" s="315" t="s">
        <v>31</v>
      </c>
      <c r="M147" s="18"/>
      <c r="N147" s="373" t="s">
        <v>191</v>
      </c>
    </row>
    <row r="148" spans="1:14" ht="36" customHeight="1" x14ac:dyDescent="0.25">
      <c r="A148" s="499"/>
      <c r="B148" s="523"/>
      <c r="C148" s="387" t="s">
        <v>229</v>
      </c>
      <c r="D148" s="526"/>
      <c r="E148" s="315">
        <v>2</v>
      </c>
      <c r="F148" s="315" t="s">
        <v>21</v>
      </c>
      <c r="G148" s="315">
        <v>2</v>
      </c>
      <c r="H148" s="315" t="s">
        <v>21</v>
      </c>
      <c r="I148" s="343">
        <v>41</v>
      </c>
      <c r="J148" s="391" t="s">
        <v>60</v>
      </c>
      <c r="K148" s="343" t="s">
        <v>57</v>
      </c>
      <c r="L148" s="315" t="s">
        <v>31</v>
      </c>
      <c r="M148" s="18"/>
      <c r="N148" s="373" t="s">
        <v>192</v>
      </c>
    </row>
    <row r="149" spans="1:14" ht="36" customHeight="1" x14ac:dyDescent="0.25">
      <c r="A149" s="499"/>
      <c r="B149" s="523"/>
      <c r="C149" s="387" t="s">
        <v>230</v>
      </c>
      <c r="D149" s="526"/>
      <c r="E149" s="315">
        <v>2</v>
      </c>
      <c r="F149" s="315" t="s">
        <v>21</v>
      </c>
      <c r="G149" s="315">
        <v>2</v>
      </c>
      <c r="H149" s="315" t="s">
        <v>21</v>
      </c>
      <c r="I149" s="343">
        <v>81</v>
      </c>
      <c r="J149" s="391" t="s">
        <v>25</v>
      </c>
      <c r="K149" s="343" t="s">
        <v>61</v>
      </c>
      <c r="L149" s="315" t="s">
        <v>42</v>
      </c>
      <c r="M149" s="18"/>
      <c r="N149" s="373" t="s">
        <v>193</v>
      </c>
    </row>
    <row r="150" spans="1:14" ht="36" customHeight="1" x14ac:dyDescent="0.25">
      <c r="A150" s="499"/>
      <c r="B150" s="523"/>
      <c r="C150" s="387" t="s">
        <v>231</v>
      </c>
      <c r="D150" s="526"/>
      <c r="E150" s="315">
        <v>2</v>
      </c>
      <c r="F150" s="315" t="s">
        <v>21</v>
      </c>
      <c r="G150" s="315">
        <v>2</v>
      </c>
      <c r="H150" s="315" t="s">
        <v>21</v>
      </c>
      <c r="I150" s="343">
        <v>721</v>
      </c>
      <c r="J150" s="391" t="s">
        <v>54</v>
      </c>
      <c r="K150" s="343" t="s">
        <v>57</v>
      </c>
      <c r="L150" s="315" t="s">
        <v>48</v>
      </c>
      <c r="M150" s="18"/>
      <c r="N150" s="373" t="s">
        <v>194</v>
      </c>
    </row>
    <row r="151" spans="1:14" ht="36" customHeight="1" x14ac:dyDescent="0.25">
      <c r="A151" s="499"/>
      <c r="B151" s="523"/>
      <c r="C151" s="387" t="s">
        <v>232</v>
      </c>
      <c r="D151" s="526"/>
      <c r="E151" s="315">
        <v>2</v>
      </c>
      <c r="F151" s="315" t="s">
        <v>21</v>
      </c>
      <c r="G151" s="315">
        <v>2</v>
      </c>
      <c r="H151" s="315" t="s">
        <v>21</v>
      </c>
      <c r="I151" s="343" t="s">
        <v>62</v>
      </c>
      <c r="J151" s="391" t="s">
        <v>63</v>
      </c>
      <c r="K151" s="343" t="s">
        <v>57</v>
      </c>
      <c r="L151" s="315" t="s">
        <v>48</v>
      </c>
      <c r="M151" s="18"/>
      <c r="N151" s="373" t="s">
        <v>195</v>
      </c>
    </row>
    <row r="152" spans="1:14" ht="38.25" customHeight="1" thickBot="1" x14ac:dyDescent="0.3">
      <c r="A152" s="499"/>
      <c r="B152" s="523"/>
      <c r="C152" s="317" t="s">
        <v>233</v>
      </c>
      <c r="D152" s="526"/>
      <c r="E152" s="283">
        <v>2</v>
      </c>
      <c r="F152" s="283" t="s">
        <v>21</v>
      </c>
      <c r="G152" s="283">
        <v>2</v>
      </c>
      <c r="H152" s="283" t="s">
        <v>21</v>
      </c>
      <c r="I152" s="294" t="s">
        <v>64</v>
      </c>
      <c r="J152" s="384" t="s">
        <v>65</v>
      </c>
      <c r="K152" s="294" t="s">
        <v>57</v>
      </c>
      <c r="L152" s="283" t="s">
        <v>42</v>
      </c>
      <c r="M152" s="14"/>
      <c r="N152" s="377" t="s">
        <v>196</v>
      </c>
    </row>
    <row r="153" spans="1:14" ht="24.75" customHeight="1" x14ac:dyDescent="0.25">
      <c r="A153" s="498">
        <v>52</v>
      </c>
      <c r="B153" s="618" t="s">
        <v>834</v>
      </c>
      <c r="C153" s="653" t="s">
        <v>835</v>
      </c>
      <c r="D153" s="538" t="s">
        <v>68</v>
      </c>
      <c r="E153" s="533">
        <v>6</v>
      </c>
      <c r="F153" s="533" t="s">
        <v>21</v>
      </c>
      <c r="G153" s="533">
        <v>4</v>
      </c>
      <c r="H153" s="647" t="s">
        <v>21</v>
      </c>
      <c r="I153" s="410">
        <v>311</v>
      </c>
      <c r="J153" s="184" t="s">
        <v>836</v>
      </c>
      <c r="K153" s="518" t="s">
        <v>30</v>
      </c>
      <c r="L153" s="538" t="s">
        <v>31</v>
      </c>
      <c r="M153" s="650"/>
      <c r="N153" s="597">
        <v>50134814</v>
      </c>
    </row>
    <row r="154" spans="1:14" ht="24.75" customHeight="1" x14ac:dyDescent="0.25">
      <c r="A154" s="499"/>
      <c r="B154" s="523"/>
      <c r="C154" s="654"/>
      <c r="D154" s="526"/>
      <c r="E154" s="646"/>
      <c r="F154" s="646"/>
      <c r="G154" s="646"/>
      <c r="H154" s="648"/>
      <c r="I154" s="137">
        <v>410</v>
      </c>
      <c r="J154" s="136" t="s">
        <v>839</v>
      </c>
      <c r="K154" s="519"/>
      <c r="L154" s="526"/>
      <c r="M154" s="651"/>
      <c r="N154" s="568"/>
    </row>
    <row r="155" spans="1:14" ht="24.75" customHeight="1" x14ac:dyDescent="0.25">
      <c r="A155" s="499"/>
      <c r="B155" s="523"/>
      <c r="C155" s="654"/>
      <c r="D155" s="526"/>
      <c r="E155" s="646"/>
      <c r="F155" s="646"/>
      <c r="G155" s="646"/>
      <c r="H155" s="648"/>
      <c r="I155" s="137">
        <v>721</v>
      </c>
      <c r="J155" s="136" t="s">
        <v>837</v>
      </c>
      <c r="K155" s="519"/>
      <c r="L155" s="526"/>
      <c r="M155" s="651"/>
      <c r="N155" s="568"/>
    </row>
    <row r="156" spans="1:14" ht="24.75" customHeight="1" x14ac:dyDescent="0.25">
      <c r="A156" s="499"/>
      <c r="B156" s="523"/>
      <c r="C156" s="654"/>
      <c r="D156" s="526"/>
      <c r="E156" s="646"/>
      <c r="F156" s="646"/>
      <c r="G156" s="646"/>
      <c r="H156" s="648"/>
      <c r="I156" s="411">
        <v>810</v>
      </c>
      <c r="J156" s="165" t="s">
        <v>838</v>
      </c>
      <c r="K156" s="519"/>
      <c r="L156" s="526"/>
      <c r="M156" s="651"/>
      <c r="N156" s="568"/>
    </row>
    <row r="157" spans="1:14" ht="42.75" customHeight="1" x14ac:dyDescent="0.25">
      <c r="A157" s="499"/>
      <c r="B157" s="523"/>
      <c r="C157" s="654"/>
      <c r="D157" s="526"/>
      <c r="E157" s="646"/>
      <c r="F157" s="646"/>
      <c r="G157" s="646"/>
      <c r="H157" s="648"/>
      <c r="I157" s="411">
        <v>731</v>
      </c>
      <c r="J157" s="165" t="s">
        <v>861</v>
      </c>
      <c r="K157" s="519"/>
      <c r="L157" s="526"/>
      <c r="M157" s="651"/>
      <c r="N157" s="568"/>
    </row>
    <row r="158" spans="1:14" s="115" customFormat="1" ht="24.75" customHeight="1" thickBot="1" x14ac:dyDescent="0.3">
      <c r="A158" s="500"/>
      <c r="B158" s="548"/>
      <c r="C158" s="655"/>
      <c r="D158" s="539"/>
      <c r="E158" s="534"/>
      <c r="F158" s="534"/>
      <c r="G158" s="534"/>
      <c r="H158" s="649"/>
      <c r="I158" s="179">
        <v>1015</v>
      </c>
      <c r="J158" s="181" t="s">
        <v>87</v>
      </c>
      <c r="K158" s="537"/>
      <c r="L158" s="539"/>
      <c r="M158" s="652"/>
      <c r="N158" s="598"/>
    </row>
    <row r="159" spans="1:14" ht="23.25" customHeight="1" x14ac:dyDescent="0.25">
      <c r="A159" s="624">
        <v>53</v>
      </c>
      <c r="B159" s="626" t="s">
        <v>66</v>
      </c>
      <c r="C159" s="524" t="s">
        <v>67</v>
      </c>
      <c r="D159" s="526" t="s">
        <v>68</v>
      </c>
      <c r="E159" s="526">
        <v>8</v>
      </c>
      <c r="F159" s="526" t="s">
        <v>21</v>
      </c>
      <c r="G159" s="526">
        <v>8</v>
      </c>
      <c r="H159" s="526" t="s">
        <v>21</v>
      </c>
      <c r="I159" s="343">
        <v>81</v>
      </c>
      <c r="J159" s="391" t="s">
        <v>25</v>
      </c>
      <c r="K159" s="519" t="s">
        <v>30</v>
      </c>
      <c r="L159" s="526" t="s">
        <v>48</v>
      </c>
      <c r="M159" s="18"/>
      <c r="N159" s="622" t="s">
        <v>795</v>
      </c>
    </row>
    <row r="160" spans="1:14" ht="23.25" customHeight="1" x14ac:dyDescent="0.25">
      <c r="A160" s="644"/>
      <c r="B160" s="645"/>
      <c r="C160" s="524"/>
      <c r="D160" s="526"/>
      <c r="E160" s="526"/>
      <c r="F160" s="526"/>
      <c r="G160" s="526"/>
      <c r="H160" s="526"/>
      <c r="I160" s="343">
        <v>721</v>
      </c>
      <c r="J160" s="391" t="s">
        <v>54</v>
      </c>
      <c r="K160" s="519"/>
      <c r="L160" s="526"/>
      <c r="M160" s="18"/>
      <c r="N160" s="522"/>
    </row>
    <row r="161" spans="1:18" ht="23.25" customHeight="1" x14ac:dyDescent="0.25">
      <c r="A161" s="644"/>
      <c r="B161" s="645"/>
      <c r="C161" s="524"/>
      <c r="D161" s="526"/>
      <c r="E161" s="526"/>
      <c r="F161" s="526"/>
      <c r="G161" s="526"/>
      <c r="H161" s="526"/>
      <c r="I161" s="343">
        <v>5</v>
      </c>
      <c r="J161" s="391" t="s">
        <v>53</v>
      </c>
      <c r="K161" s="519"/>
      <c r="L161" s="526"/>
      <c r="M161" s="18"/>
      <c r="N161" s="522"/>
    </row>
    <row r="162" spans="1:18" ht="23.25" customHeight="1" thickBot="1" x14ac:dyDescent="0.3">
      <c r="A162" s="625"/>
      <c r="B162" s="627"/>
      <c r="C162" s="532"/>
      <c r="D162" s="539"/>
      <c r="E162" s="539"/>
      <c r="F162" s="539"/>
      <c r="G162" s="539"/>
      <c r="H162" s="539"/>
      <c r="I162" s="295">
        <v>41</v>
      </c>
      <c r="J162" s="386" t="s">
        <v>60</v>
      </c>
      <c r="K162" s="537"/>
      <c r="L162" s="539"/>
      <c r="M162" s="15"/>
      <c r="N162" s="623"/>
    </row>
    <row r="163" spans="1:18" ht="43.5" customHeight="1" thickBot="1" x14ac:dyDescent="0.3">
      <c r="A163" s="128">
        <v>54</v>
      </c>
      <c r="B163" s="327" t="s">
        <v>427</v>
      </c>
      <c r="C163" s="345" t="s">
        <v>428</v>
      </c>
      <c r="D163" s="285" t="s">
        <v>68</v>
      </c>
      <c r="E163" s="285">
        <v>2</v>
      </c>
      <c r="F163" s="285" t="s">
        <v>21</v>
      </c>
      <c r="G163" s="285">
        <v>2</v>
      </c>
      <c r="H163" s="285" t="s">
        <v>21</v>
      </c>
      <c r="I163" s="288">
        <v>51</v>
      </c>
      <c r="J163" s="83" t="s">
        <v>45</v>
      </c>
      <c r="K163" s="288"/>
      <c r="L163" s="285"/>
      <c r="M163" s="82"/>
      <c r="N163" s="96" t="s">
        <v>429</v>
      </c>
    </row>
    <row r="164" spans="1:18" ht="42" customHeight="1" thickBot="1" x14ac:dyDescent="0.3">
      <c r="A164" s="322">
        <v>55</v>
      </c>
      <c r="B164" s="325" t="s">
        <v>69</v>
      </c>
      <c r="C164" s="318" t="s">
        <v>174</v>
      </c>
      <c r="D164" s="282" t="s">
        <v>68</v>
      </c>
      <c r="E164" s="282">
        <v>4</v>
      </c>
      <c r="F164" s="282" t="s">
        <v>21</v>
      </c>
      <c r="G164" s="282">
        <v>4</v>
      </c>
      <c r="H164" s="282" t="s">
        <v>21</v>
      </c>
      <c r="I164" s="293">
        <v>1015</v>
      </c>
      <c r="J164" s="383" t="s">
        <v>87</v>
      </c>
      <c r="K164" s="293"/>
      <c r="L164" s="282" t="s">
        <v>31</v>
      </c>
      <c r="M164" s="13"/>
      <c r="N164" s="280" t="s">
        <v>197</v>
      </c>
    </row>
    <row r="165" spans="1:18" ht="23.25" customHeight="1" x14ac:dyDescent="0.25">
      <c r="A165" s="498">
        <v>56</v>
      </c>
      <c r="B165" s="569" t="s">
        <v>626</v>
      </c>
      <c r="C165" s="501" t="s">
        <v>430</v>
      </c>
      <c r="D165" s="594" t="s">
        <v>68</v>
      </c>
      <c r="E165" s="303">
        <v>2</v>
      </c>
      <c r="F165" s="594" t="s">
        <v>21</v>
      </c>
      <c r="G165" s="303">
        <v>1</v>
      </c>
      <c r="H165" s="594" t="s">
        <v>21</v>
      </c>
      <c r="I165" s="365">
        <v>821</v>
      </c>
      <c r="J165" s="55" t="s">
        <v>102</v>
      </c>
      <c r="K165" s="365" t="s">
        <v>431</v>
      </c>
      <c r="L165" s="303" t="s">
        <v>368</v>
      </c>
      <c r="M165" s="85"/>
      <c r="N165" s="159" t="s">
        <v>432</v>
      </c>
    </row>
    <row r="166" spans="1:18" ht="23.25" customHeight="1" x14ac:dyDescent="0.25">
      <c r="A166" s="499"/>
      <c r="B166" s="570"/>
      <c r="C166" s="502"/>
      <c r="D166" s="567"/>
      <c r="E166" s="304">
        <v>2</v>
      </c>
      <c r="F166" s="567"/>
      <c r="G166" s="304">
        <v>2</v>
      </c>
      <c r="H166" s="567"/>
      <c r="I166" s="366">
        <v>532</v>
      </c>
      <c r="J166" s="54" t="s">
        <v>168</v>
      </c>
      <c r="K166" s="366" t="s">
        <v>23</v>
      </c>
      <c r="L166" s="304" t="s">
        <v>387</v>
      </c>
      <c r="M166" s="82"/>
      <c r="N166" s="160" t="s">
        <v>433</v>
      </c>
    </row>
    <row r="167" spans="1:18" ht="23.25" customHeight="1" x14ac:dyDescent="0.25">
      <c r="A167" s="499"/>
      <c r="B167" s="570"/>
      <c r="C167" s="502"/>
      <c r="D167" s="567"/>
      <c r="E167" s="357">
        <v>2</v>
      </c>
      <c r="F167" s="567"/>
      <c r="G167" s="357">
        <v>2</v>
      </c>
      <c r="H167" s="567"/>
      <c r="I167" s="354">
        <v>730</v>
      </c>
      <c r="J167" s="76" t="s">
        <v>152</v>
      </c>
      <c r="K167" s="354"/>
      <c r="L167" s="357"/>
      <c r="M167" s="82"/>
      <c r="N167" s="161"/>
      <c r="Q167" t="s">
        <v>616</v>
      </c>
    </row>
    <row r="168" spans="1:18" ht="23.25" customHeight="1" x14ac:dyDescent="0.25">
      <c r="A168" s="499"/>
      <c r="B168" s="570"/>
      <c r="C168" s="502"/>
      <c r="D168" s="572"/>
      <c r="E168" s="573">
        <v>4</v>
      </c>
      <c r="F168" s="573" t="s">
        <v>21</v>
      </c>
      <c r="G168" s="573">
        <v>2</v>
      </c>
      <c r="H168" s="574" t="s">
        <v>21</v>
      </c>
      <c r="I168" s="366">
        <v>731</v>
      </c>
      <c r="J168" s="54" t="s">
        <v>289</v>
      </c>
      <c r="K168" s="576" t="s">
        <v>30</v>
      </c>
      <c r="L168" s="573" t="s">
        <v>48</v>
      </c>
      <c r="M168" s="620"/>
      <c r="N168" s="579" t="s">
        <v>615</v>
      </c>
    </row>
    <row r="169" spans="1:18" ht="23.25" customHeight="1" x14ac:dyDescent="0.25">
      <c r="A169" s="499"/>
      <c r="B169" s="570"/>
      <c r="C169" s="502"/>
      <c r="D169" s="572"/>
      <c r="E169" s="573"/>
      <c r="F169" s="573"/>
      <c r="G169" s="573"/>
      <c r="H169" s="581"/>
      <c r="I169" s="366">
        <v>810</v>
      </c>
      <c r="J169" s="54" t="s">
        <v>290</v>
      </c>
      <c r="K169" s="576"/>
      <c r="L169" s="573"/>
      <c r="M169" s="620"/>
      <c r="N169" s="579"/>
    </row>
    <row r="170" spans="1:18" ht="23.25" customHeight="1" thickBot="1" x14ac:dyDescent="0.3">
      <c r="A170" s="500"/>
      <c r="B170" s="614"/>
      <c r="C170" s="503"/>
      <c r="D170" s="669"/>
      <c r="E170" s="555"/>
      <c r="F170" s="555"/>
      <c r="G170" s="305">
        <v>0</v>
      </c>
      <c r="H170" s="305">
        <v>0</v>
      </c>
      <c r="I170" s="369">
        <v>812</v>
      </c>
      <c r="J170" s="57" t="s">
        <v>56</v>
      </c>
      <c r="K170" s="582"/>
      <c r="L170" s="555"/>
      <c r="M170" s="563"/>
      <c r="N170" s="583"/>
    </row>
    <row r="171" spans="1:18" s="28" customFormat="1" ht="45" customHeight="1" thickBot="1" x14ac:dyDescent="0.3">
      <c r="A171" s="71">
        <v>57</v>
      </c>
      <c r="B171" s="129" t="s">
        <v>70</v>
      </c>
      <c r="C171" s="130" t="s">
        <v>71</v>
      </c>
      <c r="D171" s="113" t="s">
        <v>72</v>
      </c>
      <c r="E171" s="138">
        <v>2</v>
      </c>
      <c r="F171" s="138" t="s">
        <v>21</v>
      </c>
      <c r="G171" s="138">
        <v>2</v>
      </c>
      <c r="H171" s="138" t="s">
        <v>21</v>
      </c>
      <c r="I171" s="139">
        <v>84</v>
      </c>
      <c r="J171" s="140" t="s">
        <v>40</v>
      </c>
      <c r="K171" s="139" t="s">
        <v>30</v>
      </c>
      <c r="L171" s="138" t="s">
        <v>31</v>
      </c>
      <c r="M171" s="141"/>
      <c r="N171" s="142" t="s">
        <v>812</v>
      </c>
      <c r="O171" s="656"/>
      <c r="P171" s="656"/>
      <c r="Q171" s="656"/>
      <c r="R171" s="656"/>
    </row>
    <row r="172" spans="1:18" s="28" customFormat="1" ht="45" customHeight="1" thickBot="1" x14ac:dyDescent="0.3">
      <c r="A172" s="322">
        <v>58</v>
      </c>
      <c r="B172" s="197" t="s">
        <v>435</v>
      </c>
      <c r="C172" s="346" t="s">
        <v>436</v>
      </c>
      <c r="D172" s="276" t="s">
        <v>72</v>
      </c>
      <c r="E172" s="276">
        <v>2</v>
      </c>
      <c r="F172" s="276" t="s">
        <v>21</v>
      </c>
      <c r="G172" s="276">
        <v>2</v>
      </c>
      <c r="H172" s="276" t="s">
        <v>21</v>
      </c>
      <c r="I172" s="273">
        <v>41</v>
      </c>
      <c r="J172" s="189" t="s">
        <v>437</v>
      </c>
      <c r="K172" s="273" t="s">
        <v>30</v>
      </c>
      <c r="L172" s="276" t="s">
        <v>368</v>
      </c>
      <c r="M172" s="236"/>
      <c r="N172" s="241" t="s">
        <v>438</v>
      </c>
      <c r="O172" s="656"/>
      <c r="P172" s="656"/>
      <c r="Q172" s="656"/>
      <c r="R172" s="656"/>
    </row>
    <row r="173" spans="1:18" s="28" customFormat="1" ht="25.5" customHeight="1" x14ac:dyDescent="0.25">
      <c r="A173" s="498">
        <v>59</v>
      </c>
      <c r="B173" s="657" t="s">
        <v>729</v>
      </c>
      <c r="C173" s="660" t="s">
        <v>730</v>
      </c>
      <c r="D173" s="663" t="s">
        <v>72</v>
      </c>
      <c r="E173" s="663">
        <v>8</v>
      </c>
      <c r="F173" s="663" t="s">
        <v>21</v>
      </c>
      <c r="G173" s="663">
        <v>5</v>
      </c>
      <c r="H173" s="663" t="s">
        <v>21</v>
      </c>
      <c r="I173" s="243">
        <v>810</v>
      </c>
      <c r="J173" s="244" t="s">
        <v>290</v>
      </c>
      <c r="K173" s="666" t="s">
        <v>23</v>
      </c>
      <c r="L173" s="663" t="s">
        <v>48</v>
      </c>
      <c r="M173" s="666"/>
      <c r="N173" s="597">
        <v>41968587</v>
      </c>
      <c r="O173" s="656"/>
      <c r="P173" s="656"/>
      <c r="Q173" s="656"/>
      <c r="R173" s="656"/>
    </row>
    <row r="174" spans="1:18" s="28" customFormat="1" ht="25.5" customHeight="1" x14ac:dyDescent="0.25">
      <c r="A174" s="499"/>
      <c r="B174" s="658"/>
      <c r="C174" s="661"/>
      <c r="D174" s="664"/>
      <c r="E174" s="664"/>
      <c r="F174" s="664"/>
      <c r="G174" s="664"/>
      <c r="H174" s="664"/>
      <c r="I174" s="239">
        <v>811</v>
      </c>
      <c r="J174" s="240" t="s">
        <v>127</v>
      </c>
      <c r="K174" s="667"/>
      <c r="L174" s="664"/>
      <c r="M174" s="667"/>
      <c r="N174" s="568"/>
      <c r="O174" s="656"/>
      <c r="P174" s="656"/>
      <c r="Q174" s="656"/>
      <c r="R174" s="656"/>
    </row>
    <row r="175" spans="1:18" s="28" customFormat="1" ht="25.5" customHeight="1" x14ac:dyDescent="0.25">
      <c r="A175" s="499"/>
      <c r="B175" s="658"/>
      <c r="C175" s="661"/>
      <c r="D175" s="664"/>
      <c r="E175" s="664"/>
      <c r="F175" s="664"/>
      <c r="G175" s="664"/>
      <c r="H175" s="664"/>
      <c r="I175" s="239">
        <v>812</v>
      </c>
      <c r="J175" s="240" t="s">
        <v>56</v>
      </c>
      <c r="K175" s="667"/>
      <c r="L175" s="664"/>
      <c r="M175" s="667"/>
      <c r="N175" s="568"/>
      <c r="O175" s="656"/>
      <c r="P175" s="656"/>
      <c r="Q175" s="656"/>
      <c r="R175" s="656"/>
    </row>
    <row r="176" spans="1:18" s="28" customFormat="1" ht="25.5" customHeight="1" thickBot="1" x14ac:dyDescent="0.3">
      <c r="A176" s="500"/>
      <c r="B176" s="659"/>
      <c r="C176" s="662"/>
      <c r="D176" s="665"/>
      <c r="E176" s="665"/>
      <c r="F176" s="665"/>
      <c r="G176" s="665"/>
      <c r="H176" s="665"/>
      <c r="I176" s="245">
        <v>731</v>
      </c>
      <c r="J176" s="246" t="s">
        <v>289</v>
      </c>
      <c r="K176" s="668"/>
      <c r="L176" s="665"/>
      <c r="M176" s="668"/>
      <c r="N176" s="598"/>
      <c r="O176" s="656"/>
      <c r="P176" s="656"/>
      <c r="Q176" s="656"/>
      <c r="R176" s="656"/>
    </row>
    <row r="177" spans="1:65" s="28" customFormat="1" ht="25.5" customHeight="1" x14ac:dyDescent="0.25">
      <c r="A177" s="588">
        <v>60</v>
      </c>
      <c r="B177" s="657" t="s">
        <v>850</v>
      </c>
      <c r="C177" s="660" t="s">
        <v>851</v>
      </c>
      <c r="D177" s="663" t="s">
        <v>72</v>
      </c>
      <c r="E177" s="663">
        <v>2</v>
      </c>
      <c r="F177" s="663" t="s">
        <v>21</v>
      </c>
      <c r="G177" s="663">
        <v>2</v>
      </c>
      <c r="H177" s="663" t="s">
        <v>21</v>
      </c>
      <c r="I177" s="243">
        <v>710</v>
      </c>
      <c r="J177" s="244" t="s">
        <v>22</v>
      </c>
      <c r="K177" s="666" t="s">
        <v>30</v>
      </c>
      <c r="L177" s="663" t="s">
        <v>368</v>
      </c>
      <c r="M177" s="273"/>
      <c r="N177" s="597">
        <v>51260985</v>
      </c>
      <c r="O177" s="656"/>
      <c r="P177" s="656"/>
      <c r="Q177" s="656"/>
      <c r="R177" s="656"/>
    </row>
    <row r="178" spans="1:65" s="28" customFormat="1" ht="25.5" customHeight="1" x14ac:dyDescent="0.25">
      <c r="A178" s="589"/>
      <c r="B178" s="658"/>
      <c r="C178" s="661"/>
      <c r="D178" s="664"/>
      <c r="E178" s="664"/>
      <c r="F178" s="664"/>
      <c r="G178" s="664"/>
      <c r="H178" s="664"/>
      <c r="I178" s="239">
        <v>711</v>
      </c>
      <c r="J178" s="240" t="s">
        <v>276</v>
      </c>
      <c r="K178" s="667"/>
      <c r="L178" s="664"/>
      <c r="M178" s="274"/>
      <c r="N178" s="568"/>
      <c r="O178" s="656"/>
      <c r="P178" s="656"/>
      <c r="Q178" s="656"/>
      <c r="R178" s="656"/>
    </row>
    <row r="179" spans="1:65" s="28" customFormat="1" ht="25.5" customHeight="1" thickBot="1" x14ac:dyDescent="0.3">
      <c r="A179" s="590"/>
      <c r="B179" s="659"/>
      <c r="C179" s="662"/>
      <c r="D179" s="665"/>
      <c r="E179" s="665"/>
      <c r="F179" s="665"/>
      <c r="G179" s="665"/>
      <c r="H179" s="665"/>
      <c r="I179" s="275">
        <v>716</v>
      </c>
      <c r="J179" s="271" t="s">
        <v>753</v>
      </c>
      <c r="K179" s="668"/>
      <c r="L179" s="665"/>
      <c r="M179" s="275"/>
      <c r="N179" s="568"/>
      <c r="O179" s="656"/>
      <c r="P179" s="656"/>
      <c r="Q179" s="656"/>
      <c r="R179" s="656"/>
    </row>
    <row r="180" spans="1:65" ht="32.25" customHeight="1" x14ac:dyDescent="0.25">
      <c r="A180" s="499">
        <v>61</v>
      </c>
      <c r="B180" s="670" t="s">
        <v>73</v>
      </c>
      <c r="C180" s="376" t="s">
        <v>559</v>
      </c>
      <c r="D180" s="638" t="s">
        <v>72</v>
      </c>
      <c r="E180" s="364">
        <v>4</v>
      </c>
      <c r="F180" s="364" t="s">
        <v>21</v>
      </c>
      <c r="G180" s="364">
        <v>2</v>
      </c>
      <c r="H180" s="364" t="s">
        <v>21</v>
      </c>
      <c r="I180" s="237">
        <v>8</v>
      </c>
      <c r="J180" s="224" t="s">
        <v>74</v>
      </c>
      <c r="K180" s="671" t="s">
        <v>23</v>
      </c>
      <c r="L180" s="364" t="s">
        <v>31</v>
      </c>
      <c r="M180" s="238"/>
      <c r="N180" s="242" t="s">
        <v>198</v>
      </c>
      <c r="O180" s="656"/>
      <c r="P180" s="656"/>
      <c r="Q180" s="656"/>
      <c r="R180" s="656"/>
    </row>
    <row r="181" spans="1:65" ht="32.25" customHeight="1" thickBot="1" x14ac:dyDescent="0.3">
      <c r="A181" s="499"/>
      <c r="B181" s="670"/>
      <c r="C181" s="347" t="s">
        <v>75</v>
      </c>
      <c r="D181" s="638"/>
      <c r="E181" s="308">
        <v>6</v>
      </c>
      <c r="F181" s="308" t="s">
        <v>21</v>
      </c>
      <c r="G181" s="308">
        <v>2</v>
      </c>
      <c r="H181" s="308" t="s">
        <v>21</v>
      </c>
      <c r="I181" s="385">
        <v>51</v>
      </c>
      <c r="J181" s="68" t="s">
        <v>45</v>
      </c>
      <c r="K181" s="671"/>
      <c r="L181" s="308" t="s">
        <v>31</v>
      </c>
      <c r="M181" s="194"/>
      <c r="N181" s="195" t="s">
        <v>199</v>
      </c>
      <c r="O181" s="656"/>
      <c r="P181" s="656"/>
      <c r="Q181" s="656"/>
      <c r="R181" s="656"/>
    </row>
    <row r="182" spans="1:65" ht="34.5" customHeight="1" x14ac:dyDescent="0.25">
      <c r="A182" s="498">
        <v>62</v>
      </c>
      <c r="B182" s="618" t="s">
        <v>627</v>
      </c>
      <c r="C182" s="531" t="s">
        <v>798</v>
      </c>
      <c r="D182" s="540" t="s">
        <v>77</v>
      </c>
      <c r="E182" s="331">
        <v>3</v>
      </c>
      <c r="F182" s="331" t="s">
        <v>21</v>
      </c>
      <c r="G182" s="331">
        <v>2</v>
      </c>
      <c r="H182" s="331" t="s">
        <v>21</v>
      </c>
      <c r="I182" s="207">
        <v>510</v>
      </c>
      <c r="J182" s="208" t="s">
        <v>769</v>
      </c>
      <c r="K182" s="293" t="s">
        <v>138</v>
      </c>
      <c r="L182" s="282" t="s">
        <v>48</v>
      </c>
      <c r="M182" s="13" t="s">
        <v>770</v>
      </c>
      <c r="N182" s="230" t="s">
        <v>771</v>
      </c>
    </row>
    <row r="183" spans="1:65" ht="22.5" customHeight="1" x14ac:dyDescent="0.25">
      <c r="A183" s="499"/>
      <c r="B183" s="523"/>
      <c r="C183" s="524"/>
      <c r="D183" s="619"/>
      <c r="E183" s="209">
        <v>3</v>
      </c>
      <c r="F183" s="209" t="s">
        <v>21</v>
      </c>
      <c r="G183" s="209">
        <v>2</v>
      </c>
      <c r="H183" s="209" t="s">
        <v>21</v>
      </c>
      <c r="I183" s="210">
        <v>531</v>
      </c>
      <c r="J183" s="211" t="s">
        <v>167</v>
      </c>
      <c r="K183" s="301" t="s">
        <v>138</v>
      </c>
      <c r="L183" s="309" t="s">
        <v>48</v>
      </c>
      <c r="M183" s="27"/>
      <c r="N183" s="231" t="s">
        <v>772</v>
      </c>
    </row>
    <row r="184" spans="1:65" ht="22.5" customHeight="1" x14ac:dyDescent="0.25">
      <c r="A184" s="499"/>
      <c r="B184" s="523"/>
      <c r="C184" s="524"/>
      <c r="D184" s="619"/>
      <c r="E184" s="672">
        <v>2</v>
      </c>
      <c r="F184" s="672">
        <v>1</v>
      </c>
      <c r="G184" s="672">
        <v>2</v>
      </c>
      <c r="H184" s="672">
        <v>2</v>
      </c>
      <c r="I184" s="212">
        <v>811</v>
      </c>
      <c r="J184" s="213" t="s">
        <v>127</v>
      </c>
      <c r="K184" s="552" t="s">
        <v>670</v>
      </c>
      <c r="L184" s="551" t="s">
        <v>48</v>
      </c>
      <c r="M184" s="552"/>
      <c r="N184" s="580" t="s">
        <v>796</v>
      </c>
    </row>
    <row r="185" spans="1:65" ht="22.5" customHeight="1" x14ac:dyDescent="0.25">
      <c r="A185" s="499"/>
      <c r="B185" s="523"/>
      <c r="C185" s="524"/>
      <c r="D185" s="619"/>
      <c r="E185" s="676"/>
      <c r="F185" s="676"/>
      <c r="G185" s="676"/>
      <c r="H185" s="676"/>
      <c r="I185" s="212">
        <v>841</v>
      </c>
      <c r="J185" s="213" t="s">
        <v>797</v>
      </c>
      <c r="K185" s="520"/>
      <c r="L185" s="556"/>
      <c r="M185" s="520"/>
      <c r="N185" s="677"/>
    </row>
    <row r="186" spans="1:65" ht="22.5" customHeight="1" x14ac:dyDescent="0.25">
      <c r="A186" s="499"/>
      <c r="B186" s="523"/>
      <c r="C186" s="524"/>
      <c r="D186" s="619"/>
      <c r="E186" s="672">
        <v>2</v>
      </c>
      <c r="F186" s="672">
        <v>1</v>
      </c>
      <c r="G186" s="672">
        <v>2</v>
      </c>
      <c r="H186" s="672">
        <v>2</v>
      </c>
      <c r="I186" s="210">
        <v>721</v>
      </c>
      <c r="J186" s="211" t="s">
        <v>54</v>
      </c>
      <c r="K186" s="552" t="s">
        <v>670</v>
      </c>
      <c r="L186" s="551" t="s">
        <v>387</v>
      </c>
      <c r="M186" s="552"/>
      <c r="N186" s="674" t="s">
        <v>799</v>
      </c>
    </row>
    <row r="187" spans="1:65" ht="22.5" customHeight="1" thickBot="1" x14ac:dyDescent="0.3">
      <c r="A187" s="500"/>
      <c r="B187" s="548"/>
      <c r="C187" s="532"/>
      <c r="D187" s="541"/>
      <c r="E187" s="673"/>
      <c r="F187" s="673"/>
      <c r="G187" s="673"/>
      <c r="H187" s="673"/>
      <c r="I187" s="214">
        <v>821</v>
      </c>
      <c r="J187" s="215" t="s">
        <v>102</v>
      </c>
      <c r="K187" s="537"/>
      <c r="L187" s="539"/>
      <c r="M187" s="537"/>
      <c r="N187" s="675"/>
    </row>
    <row r="188" spans="1:65" ht="19.5" customHeight="1" x14ac:dyDescent="0.25">
      <c r="A188" s="499">
        <v>63</v>
      </c>
      <c r="B188" s="523" t="s">
        <v>76</v>
      </c>
      <c r="C188" s="524" t="s">
        <v>136</v>
      </c>
      <c r="D188" s="526" t="s">
        <v>77</v>
      </c>
      <c r="E188" s="526">
        <v>3</v>
      </c>
      <c r="F188" s="526" t="s">
        <v>21</v>
      </c>
      <c r="G188" s="526">
        <v>1</v>
      </c>
      <c r="H188" s="315">
        <v>1</v>
      </c>
      <c r="I188" s="343">
        <v>81</v>
      </c>
      <c r="J188" s="391" t="s">
        <v>25</v>
      </c>
      <c r="K188" s="519" t="s">
        <v>138</v>
      </c>
      <c r="L188" s="526" t="s">
        <v>48</v>
      </c>
      <c r="M188" s="14"/>
      <c r="N188" s="557" t="s">
        <v>200</v>
      </c>
      <c r="O188" s="143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  <c r="AA188" s="115"/>
      <c r="AB188" s="115"/>
      <c r="AC188" s="115"/>
      <c r="AD188" s="115"/>
      <c r="AE188" s="115"/>
      <c r="AF188" s="115"/>
      <c r="AG188" s="115"/>
      <c r="AH188" s="115"/>
      <c r="AI188" s="115"/>
      <c r="AJ188" s="115"/>
      <c r="AK188" s="115"/>
      <c r="AL188" s="115"/>
      <c r="AM188" s="115"/>
      <c r="AN188" s="115"/>
      <c r="AO188" s="115"/>
      <c r="AP188" s="115"/>
      <c r="AQ188" s="115"/>
      <c r="AR188" s="115"/>
      <c r="AS188" s="115"/>
      <c r="AT188" s="115"/>
      <c r="AU188" s="115"/>
      <c r="AV188" s="115"/>
      <c r="AW188" s="115"/>
      <c r="AX188" s="115"/>
      <c r="AY188" s="115"/>
      <c r="AZ188" s="115"/>
      <c r="BA188" s="115"/>
      <c r="BB188" s="115"/>
      <c r="BC188" s="115"/>
      <c r="BD188" s="115"/>
      <c r="BE188" s="115"/>
      <c r="BF188" s="115"/>
      <c r="BG188" s="115"/>
      <c r="BH188" s="115"/>
      <c r="BI188" s="115"/>
      <c r="BJ188" s="115"/>
      <c r="BK188" s="115"/>
      <c r="BL188" s="115"/>
      <c r="BM188" s="115"/>
    </row>
    <row r="189" spans="1:65" ht="19.5" customHeight="1" x14ac:dyDescent="0.25">
      <c r="A189" s="499"/>
      <c r="B189" s="523"/>
      <c r="C189" s="524"/>
      <c r="D189" s="526"/>
      <c r="E189" s="526"/>
      <c r="F189" s="526"/>
      <c r="G189" s="526"/>
      <c r="H189" s="551" t="s">
        <v>21</v>
      </c>
      <c r="I189" s="301">
        <v>721</v>
      </c>
      <c r="J189" s="359" t="s">
        <v>54</v>
      </c>
      <c r="K189" s="519"/>
      <c r="L189" s="526"/>
      <c r="M189" s="14"/>
      <c r="N189" s="557"/>
      <c r="O189" s="143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  <c r="AA189" s="115"/>
      <c r="AB189" s="115"/>
      <c r="AC189" s="115"/>
      <c r="AD189" s="115"/>
      <c r="AE189" s="115"/>
      <c r="AF189" s="115"/>
      <c r="AG189" s="115"/>
      <c r="AH189" s="115"/>
      <c r="AI189" s="115"/>
      <c r="AJ189" s="115"/>
      <c r="AK189" s="115"/>
      <c r="AL189" s="115"/>
      <c r="AM189" s="115"/>
      <c r="AN189" s="115"/>
      <c r="AO189" s="115"/>
      <c r="AP189" s="115"/>
      <c r="AQ189" s="115"/>
      <c r="AR189" s="115"/>
      <c r="AS189" s="115"/>
      <c r="AT189" s="115"/>
      <c r="AU189" s="115"/>
      <c r="AV189" s="115"/>
      <c r="AW189" s="115"/>
      <c r="AX189" s="115"/>
      <c r="AY189" s="115"/>
      <c r="AZ189" s="115"/>
      <c r="BA189" s="115"/>
      <c r="BB189" s="115"/>
      <c r="BC189" s="115"/>
      <c r="BD189" s="115"/>
      <c r="BE189" s="115"/>
      <c r="BF189" s="115"/>
      <c r="BG189" s="115"/>
      <c r="BH189" s="115"/>
      <c r="BI189" s="115"/>
      <c r="BJ189" s="115"/>
      <c r="BK189" s="115"/>
      <c r="BL189" s="115"/>
      <c r="BM189" s="115"/>
    </row>
    <row r="190" spans="1:65" ht="19.5" customHeight="1" thickBot="1" x14ac:dyDescent="0.3">
      <c r="A190" s="499"/>
      <c r="B190" s="523"/>
      <c r="C190" s="524"/>
      <c r="D190" s="526"/>
      <c r="E190" s="526"/>
      <c r="F190" s="526"/>
      <c r="G190" s="526"/>
      <c r="H190" s="526"/>
      <c r="I190" s="302">
        <v>511</v>
      </c>
      <c r="J190" s="384" t="s">
        <v>137</v>
      </c>
      <c r="K190" s="519"/>
      <c r="L190" s="526"/>
      <c r="M190" s="15"/>
      <c r="N190" s="557"/>
      <c r="O190" s="143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  <c r="AA190" s="115"/>
      <c r="AB190" s="115"/>
      <c r="AC190" s="115"/>
      <c r="AD190" s="115"/>
      <c r="AE190" s="115"/>
      <c r="AF190" s="115"/>
      <c r="AG190" s="115"/>
      <c r="AH190" s="115"/>
      <c r="AI190" s="115"/>
      <c r="AJ190" s="115"/>
      <c r="AK190" s="115"/>
      <c r="AL190" s="115"/>
      <c r="AM190" s="115"/>
      <c r="AN190" s="115"/>
      <c r="AO190" s="115"/>
      <c r="AP190" s="115"/>
      <c r="AQ190" s="115"/>
      <c r="AR190" s="115"/>
      <c r="AS190" s="115"/>
      <c r="AT190" s="115"/>
      <c r="AU190" s="115"/>
      <c r="AV190" s="115"/>
      <c r="AW190" s="115"/>
      <c r="AX190" s="115"/>
      <c r="AY190" s="115"/>
      <c r="AZ190" s="115"/>
      <c r="BA190" s="115"/>
      <c r="BB190" s="115"/>
      <c r="BC190" s="115"/>
      <c r="BD190" s="115"/>
      <c r="BE190" s="115"/>
      <c r="BF190" s="115"/>
      <c r="BG190" s="115"/>
      <c r="BH190" s="115"/>
      <c r="BI190" s="115"/>
      <c r="BJ190" s="115"/>
      <c r="BK190" s="115"/>
      <c r="BL190" s="115"/>
      <c r="BM190" s="115"/>
    </row>
    <row r="191" spans="1:65" s="117" customFormat="1" ht="19.5" customHeight="1" x14ac:dyDescent="0.25">
      <c r="A191" s="498">
        <v>64</v>
      </c>
      <c r="B191" s="618" t="s">
        <v>592</v>
      </c>
      <c r="C191" s="531" t="s">
        <v>593</v>
      </c>
      <c r="D191" s="538" t="s">
        <v>77</v>
      </c>
      <c r="E191" s="538">
        <v>4</v>
      </c>
      <c r="F191" s="538">
        <v>2</v>
      </c>
      <c r="G191" s="538">
        <v>2</v>
      </c>
      <c r="H191" s="538">
        <v>1</v>
      </c>
      <c r="I191" s="300">
        <v>721</v>
      </c>
      <c r="J191" s="358" t="s">
        <v>54</v>
      </c>
      <c r="K191" s="518" t="s">
        <v>597</v>
      </c>
      <c r="L191" s="538" t="s">
        <v>368</v>
      </c>
      <c r="M191" s="13"/>
      <c r="N191" s="615" t="s">
        <v>163</v>
      </c>
      <c r="O191" s="143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  <c r="AA191" s="115"/>
      <c r="AB191" s="115"/>
      <c r="AC191" s="115"/>
      <c r="AD191" s="115"/>
      <c r="AE191" s="115"/>
      <c r="AF191" s="115"/>
      <c r="AG191" s="115"/>
      <c r="AH191" s="115"/>
      <c r="AI191" s="115"/>
      <c r="AJ191" s="115"/>
      <c r="AK191" s="115"/>
      <c r="AL191" s="115"/>
      <c r="AM191" s="115"/>
      <c r="AN191" s="115"/>
      <c r="AO191" s="115"/>
      <c r="AP191" s="115"/>
      <c r="AQ191" s="115"/>
      <c r="AR191" s="115"/>
      <c r="AS191" s="115"/>
      <c r="AT191" s="115"/>
      <c r="AU191" s="115"/>
      <c r="AV191" s="115"/>
      <c r="AW191" s="115"/>
      <c r="AX191" s="115"/>
      <c r="AY191" s="115"/>
      <c r="AZ191" s="115"/>
      <c r="BA191" s="115"/>
      <c r="BB191" s="115"/>
      <c r="BC191" s="115"/>
      <c r="BD191" s="115"/>
      <c r="BE191" s="115"/>
      <c r="BF191" s="115"/>
      <c r="BG191" s="115"/>
      <c r="BH191" s="115"/>
      <c r="BI191" s="115"/>
      <c r="BJ191" s="115"/>
      <c r="BK191" s="115"/>
      <c r="BL191" s="115"/>
      <c r="BM191" s="115"/>
    </row>
    <row r="192" spans="1:65" s="115" customFormat="1" ht="19.5" customHeight="1" x14ac:dyDescent="0.25">
      <c r="A192" s="499"/>
      <c r="B192" s="523"/>
      <c r="C192" s="524"/>
      <c r="D192" s="526"/>
      <c r="E192" s="526"/>
      <c r="F192" s="526"/>
      <c r="G192" s="526"/>
      <c r="H192" s="526"/>
      <c r="I192" s="301">
        <v>91</v>
      </c>
      <c r="J192" s="359" t="s">
        <v>594</v>
      </c>
      <c r="K192" s="519"/>
      <c r="L192" s="526"/>
      <c r="M192" s="14"/>
      <c r="N192" s="557"/>
      <c r="O192" s="143"/>
    </row>
    <row r="193" spans="1:65" s="115" customFormat="1" ht="19.5" customHeight="1" x14ac:dyDescent="0.25">
      <c r="A193" s="499"/>
      <c r="B193" s="523"/>
      <c r="C193" s="524"/>
      <c r="D193" s="526"/>
      <c r="E193" s="526"/>
      <c r="F193" s="526"/>
      <c r="G193" s="526"/>
      <c r="H193" s="526"/>
      <c r="I193" s="301">
        <v>916</v>
      </c>
      <c r="J193" s="359" t="s">
        <v>595</v>
      </c>
      <c r="K193" s="519"/>
      <c r="L193" s="526"/>
      <c r="M193" s="14"/>
      <c r="N193" s="557"/>
      <c r="O193" s="143"/>
    </row>
    <row r="194" spans="1:65" s="115" customFormat="1" ht="19.5" customHeight="1" x14ac:dyDescent="0.25">
      <c r="A194" s="499"/>
      <c r="B194" s="523"/>
      <c r="C194" s="524"/>
      <c r="D194" s="526"/>
      <c r="E194" s="526"/>
      <c r="F194" s="526"/>
      <c r="G194" s="526"/>
      <c r="H194" s="526"/>
      <c r="I194" s="301">
        <v>511</v>
      </c>
      <c r="J194" s="359" t="s">
        <v>137</v>
      </c>
      <c r="K194" s="519"/>
      <c r="L194" s="526"/>
      <c r="M194" s="14"/>
      <c r="N194" s="557"/>
      <c r="O194" s="143"/>
    </row>
    <row r="195" spans="1:65" s="115" customFormat="1" ht="19.5" customHeight="1" x14ac:dyDescent="0.25">
      <c r="A195" s="499"/>
      <c r="B195" s="523"/>
      <c r="C195" s="524"/>
      <c r="D195" s="526"/>
      <c r="E195" s="526"/>
      <c r="F195" s="526"/>
      <c r="G195" s="526"/>
      <c r="H195" s="526"/>
      <c r="I195" s="301">
        <v>512</v>
      </c>
      <c r="J195" s="359" t="s">
        <v>59</v>
      </c>
      <c r="K195" s="519"/>
      <c r="L195" s="526"/>
      <c r="M195" s="14"/>
      <c r="N195" s="557"/>
      <c r="O195" s="143"/>
    </row>
    <row r="196" spans="1:65" s="115" customFormat="1" ht="19.5" customHeight="1" x14ac:dyDescent="0.25">
      <c r="A196" s="499"/>
      <c r="B196" s="523"/>
      <c r="C196" s="524"/>
      <c r="D196" s="526"/>
      <c r="E196" s="526"/>
      <c r="F196" s="526"/>
      <c r="G196" s="526"/>
      <c r="H196" s="526"/>
      <c r="I196" s="301">
        <v>521</v>
      </c>
      <c r="J196" s="359" t="s">
        <v>85</v>
      </c>
      <c r="K196" s="519"/>
      <c r="L196" s="526"/>
      <c r="M196" s="14"/>
      <c r="N196" s="557"/>
      <c r="O196" s="143"/>
    </row>
    <row r="197" spans="1:65" s="115" customFormat="1" ht="19.5" customHeight="1" x14ac:dyDescent="0.25">
      <c r="A197" s="499"/>
      <c r="B197" s="523"/>
      <c r="C197" s="524"/>
      <c r="D197" s="526"/>
      <c r="E197" s="526"/>
      <c r="F197" s="526"/>
      <c r="G197" s="526"/>
      <c r="H197" s="526"/>
      <c r="I197" s="301">
        <v>532</v>
      </c>
      <c r="J197" s="359" t="s">
        <v>168</v>
      </c>
      <c r="K197" s="519"/>
      <c r="L197" s="526"/>
      <c r="M197" s="14"/>
      <c r="N197" s="557"/>
      <c r="O197" s="143"/>
    </row>
    <row r="198" spans="1:65" s="116" customFormat="1" ht="19.5" customHeight="1" thickBot="1" x14ac:dyDescent="0.3">
      <c r="A198" s="499"/>
      <c r="B198" s="523"/>
      <c r="C198" s="524"/>
      <c r="D198" s="526"/>
      <c r="E198" s="526"/>
      <c r="F198" s="526"/>
      <c r="G198" s="526"/>
      <c r="H198" s="526"/>
      <c r="I198" s="302">
        <v>541</v>
      </c>
      <c r="J198" s="173" t="s">
        <v>596</v>
      </c>
      <c r="K198" s="519"/>
      <c r="L198" s="526"/>
      <c r="M198" s="14"/>
      <c r="N198" s="557"/>
      <c r="O198" s="143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  <c r="AA198" s="115"/>
      <c r="AB198" s="115"/>
      <c r="AC198" s="115"/>
      <c r="AD198" s="115"/>
      <c r="AE198" s="115"/>
      <c r="AF198" s="115"/>
      <c r="AG198" s="115"/>
      <c r="AH198" s="115"/>
      <c r="AI198" s="115"/>
      <c r="AJ198" s="115"/>
      <c r="AK198" s="115"/>
      <c r="AL198" s="115"/>
      <c r="AM198" s="115"/>
      <c r="AN198" s="115"/>
      <c r="AO198" s="115"/>
      <c r="AP198" s="115"/>
      <c r="AQ198" s="115"/>
      <c r="AR198" s="115"/>
      <c r="AS198" s="115"/>
      <c r="AT198" s="115"/>
      <c r="AU198" s="115"/>
      <c r="AV198" s="115"/>
      <c r="AW198" s="115"/>
      <c r="AX198" s="115"/>
      <c r="AY198" s="115"/>
      <c r="AZ198" s="115"/>
      <c r="BA198" s="115"/>
      <c r="BB198" s="115"/>
      <c r="BC198" s="115"/>
      <c r="BD198" s="115"/>
      <c r="BE198" s="115"/>
      <c r="BF198" s="115"/>
      <c r="BG198" s="115"/>
      <c r="BH198" s="115"/>
      <c r="BI198" s="115"/>
      <c r="BJ198" s="115"/>
      <c r="BK198" s="115"/>
      <c r="BL198" s="115"/>
      <c r="BM198" s="115"/>
    </row>
    <row r="199" spans="1:65" s="116" customFormat="1" ht="26.25" customHeight="1" thickBot="1" x14ac:dyDescent="0.3">
      <c r="A199" s="588">
        <v>65</v>
      </c>
      <c r="B199" s="529" t="s">
        <v>699</v>
      </c>
      <c r="C199" s="683" t="s">
        <v>700</v>
      </c>
      <c r="D199" s="538" t="s">
        <v>77</v>
      </c>
      <c r="E199" s="282">
        <v>4</v>
      </c>
      <c r="F199" s="282">
        <v>2</v>
      </c>
      <c r="G199" s="282">
        <v>2</v>
      </c>
      <c r="H199" s="282">
        <v>2</v>
      </c>
      <c r="I199" s="293">
        <v>521</v>
      </c>
      <c r="J199" s="383" t="s">
        <v>85</v>
      </c>
      <c r="K199" s="293" t="s">
        <v>701</v>
      </c>
      <c r="L199" s="282" t="s">
        <v>48</v>
      </c>
      <c r="M199" s="518"/>
      <c r="N199" s="336" t="s">
        <v>702</v>
      </c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  <c r="AA199" s="115"/>
      <c r="AB199" s="115"/>
      <c r="AC199" s="115"/>
      <c r="AD199" s="115"/>
      <c r="AE199" s="115"/>
      <c r="AF199" s="115"/>
      <c r="AG199" s="115"/>
      <c r="AH199" s="115"/>
      <c r="AI199" s="115"/>
      <c r="AJ199" s="115"/>
      <c r="AK199" s="115"/>
      <c r="AL199" s="115"/>
      <c r="AM199" s="115"/>
      <c r="AN199" s="115"/>
      <c r="AO199" s="115"/>
      <c r="AP199" s="115"/>
      <c r="AQ199" s="115"/>
      <c r="AR199" s="115"/>
      <c r="AS199" s="115"/>
      <c r="AT199" s="115"/>
      <c r="AU199" s="115"/>
      <c r="AV199" s="115"/>
      <c r="AW199" s="115"/>
      <c r="AX199" s="115"/>
      <c r="AY199" s="115"/>
      <c r="AZ199" s="115"/>
      <c r="BA199" s="115"/>
      <c r="BB199" s="115"/>
      <c r="BC199" s="115"/>
      <c r="BD199" s="115"/>
      <c r="BE199" s="115"/>
      <c r="BF199" s="115"/>
      <c r="BG199" s="115"/>
      <c r="BH199" s="115"/>
      <c r="BI199" s="115"/>
      <c r="BJ199" s="115"/>
      <c r="BK199" s="115"/>
      <c r="BL199" s="115"/>
      <c r="BM199" s="115"/>
    </row>
    <row r="200" spans="1:65" s="116" customFormat="1" ht="26.25" customHeight="1" thickBot="1" x14ac:dyDescent="0.3">
      <c r="A200" s="589"/>
      <c r="B200" s="682"/>
      <c r="C200" s="684"/>
      <c r="D200" s="526"/>
      <c r="E200" s="309">
        <v>4</v>
      </c>
      <c r="F200" s="309">
        <v>2</v>
      </c>
      <c r="G200" s="309">
        <v>2</v>
      </c>
      <c r="H200" s="309">
        <v>2</v>
      </c>
      <c r="I200" s="301">
        <v>810</v>
      </c>
      <c r="J200" s="359" t="s">
        <v>718</v>
      </c>
      <c r="K200" s="301" t="s">
        <v>701</v>
      </c>
      <c r="L200" s="309" t="s">
        <v>48</v>
      </c>
      <c r="M200" s="519"/>
      <c r="N200" s="337" t="s">
        <v>717</v>
      </c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  <c r="AA200" s="115"/>
      <c r="AB200" s="115"/>
      <c r="AC200" s="115"/>
      <c r="AD200" s="115"/>
      <c r="AE200" s="115"/>
      <c r="AF200" s="115"/>
      <c r="AG200" s="115"/>
      <c r="AH200" s="115"/>
      <c r="AI200" s="115"/>
      <c r="AJ200" s="115"/>
      <c r="AK200" s="115"/>
      <c r="AL200" s="115"/>
      <c r="AM200" s="115"/>
      <c r="AN200" s="115"/>
      <c r="AO200" s="115"/>
      <c r="AP200" s="115"/>
      <c r="AQ200" s="115"/>
      <c r="AR200" s="115"/>
      <c r="AS200" s="115"/>
      <c r="AT200" s="115"/>
      <c r="AU200" s="115"/>
      <c r="AV200" s="115"/>
      <c r="AW200" s="115"/>
      <c r="AX200" s="115"/>
      <c r="AY200" s="115"/>
      <c r="AZ200" s="115"/>
      <c r="BA200" s="115"/>
      <c r="BB200" s="115"/>
      <c r="BC200" s="115"/>
      <c r="BD200" s="115"/>
      <c r="BE200" s="115"/>
      <c r="BF200" s="115"/>
      <c r="BG200" s="115"/>
      <c r="BH200" s="115"/>
      <c r="BI200" s="115"/>
      <c r="BJ200" s="115"/>
      <c r="BK200" s="115"/>
      <c r="BL200" s="115"/>
      <c r="BM200" s="115"/>
    </row>
    <row r="201" spans="1:65" s="116" customFormat="1" ht="26.25" customHeight="1" thickBot="1" x14ac:dyDescent="0.3">
      <c r="A201" s="589"/>
      <c r="B201" s="682"/>
      <c r="C201" s="684"/>
      <c r="D201" s="526"/>
      <c r="E201" s="283">
        <v>4</v>
      </c>
      <c r="F201" s="283">
        <v>2</v>
      </c>
      <c r="G201" s="283">
        <v>2</v>
      </c>
      <c r="H201" s="283">
        <v>2</v>
      </c>
      <c r="I201" s="294">
        <v>721</v>
      </c>
      <c r="J201" s="384" t="s">
        <v>54</v>
      </c>
      <c r="K201" s="294" t="s">
        <v>701</v>
      </c>
      <c r="L201" s="283" t="s">
        <v>48</v>
      </c>
      <c r="M201" s="519"/>
      <c r="N201" s="372" t="s">
        <v>719</v>
      </c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  <c r="AA201" s="115"/>
      <c r="AB201" s="115"/>
      <c r="AC201" s="115"/>
      <c r="AD201" s="115"/>
      <c r="AE201" s="115"/>
      <c r="AF201" s="115"/>
      <c r="AG201" s="115"/>
      <c r="AH201" s="115"/>
      <c r="AI201" s="115"/>
      <c r="AJ201" s="115"/>
      <c r="AK201" s="115"/>
      <c r="AL201" s="115"/>
      <c r="AM201" s="115"/>
      <c r="AN201" s="115"/>
      <c r="AO201" s="115"/>
      <c r="AP201" s="115"/>
      <c r="AQ201" s="115"/>
      <c r="AR201" s="115"/>
      <c r="AS201" s="115"/>
      <c r="AT201" s="115"/>
      <c r="AU201" s="115"/>
      <c r="AV201" s="115"/>
      <c r="AW201" s="115"/>
      <c r="AX201" s="115"/>
      <c r="AY201" s="115"/>
      <c r="AZ201" s="115"/>
      <c r="BA201" s="115"/>
      <c r="BB201" s="115"/>
      <c r="BC201" s="115"/>
      <c r="BD201" s="115"/>
      <c r="BE201" s="115"/>
      <c r="BF201" s="115"/>
      <c r="BG201" s="115"/>
      <c r="BH201" s="115"/>
      <c r="BI201" s="115"/>
      <c r="BJ201" s="115"/>
      <c r="BK201" s="115"/>
      <c r="BL201" s="115"/>
      <c r="BM201" s="115"/>
    </row>
    <row r="202" spans="1:65" s="116" customFormat="1" ht="29.25" customHeight="1" thickBot="1" x14ac:dyDescent="0.3">
      <c r="A202" s="498">
        <v>66</v>
      </c>
      <c r="B202" s="618" t="s">
        <v>806</v>
      </c>
      <c r="C202" s="685" t="s">
        <v>807</v>
      </c>
      <c r="D202" s="540" t="s">
        <v>77</v>
      </c>
      <c r="E202" s="348">
        <v>2</v>
      </c>
      <c r="F202" s="348"/>
      <c r="G202" s="633">
        <v>2</v>
      </c>
      <c r="H202" s="633" t="s">
        <v>21</v>
      </c>
      <c r="I202" s="297">
        <v>511</v>
      </c>
      <c r="J202" s="80" t="s">
        <v>137</v>
      </c>
      <c r="K202" s="678" t="s">
        <v>600</v>
      </c>
      <c r="L202" s="633" t="s">
        <v>42</v>
      </c>
      <c r="M202" s="678"/>
      <c r="N202" s="680" t="s">
        <v>808</v>
      </c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  <c r="AA202" s="115"/>
      <c r="AB202" s="115"/>
      <c r="AC202" s="115"/>
      <c r="AD202" s="115"/>
      <c r="AE202" s="115"/>
      <c r="AF202" s="115"/>
      <c r="AG202" s="115"/>
      <c r="AH202" s="115"/>
      <c r="AI202" s="115"/>
      <c r="AJ202" s="115"/>
      <c r="AK202" s="115"/>
      <c r="AL202" s="115"/>
      <c r="AM202" s="115"/>
      <c r="AN202" s="115"/>
      <c r="AO202" s="115"/>
      <c r="AP202" s="115"/>
      <c r="AQ202" s="115"/>
      <c r="AR202" s="115"/>
      <c r="AS202" s="115"/>
      <c r="AT202" s="115"/>
      <c r="AU202" s="115"/>
      <c r="AV202" s="115"/>
      <c r="AW202" s="115"/>
      <c r="AX202" s="115"/>
      <c r="AY202" s="115"/>
      <c r="AZ202" s="115"/>
      <c r="BA202" s="115"/>
      <c r="BB202" s="115"/>
      <c r="BC202" s="115"/>
      <c r="BD202" s="115"/>
      <c r="BE202" s="115"/>
      <c r="BF202" s="115"/>
      <c r="BG202" s="115"/>
      <c r="BH202" s="115"/>
      <c r="BI202" s="115"/>
      <c r="BJ202" s="115"/>
      <c r="BK202" s="115"/>
      <c r="BL202" s="115"/>
      <c r="BM202" s="115"/>
    </row>
    <row r="203" spans="1:65" s="116" customFormat="1" ht="31.5" customHeight="1" thickBot="1" x14ac:dyDescent="0.3">
      <c r="A203" s="500"/>
      <c r="B203" s="548"/>
      <c r="C203" s="686"/>
      <c r="D203" s="541"/>
      <c r="E203" s="360">
        <v>1</v>
      </c>
      <c r="F203" s="360"/>
      <c r="G203" s="634"/>
      <c r="H203" s="634"/>
      <c r="I203" s="361">
        <v>521</v>
      </c>
      <c r="J203" s="158" t="s">
        <v>821</v>
      </c>
      <c r="K203" s="679"/>
      <c r="L203" s="634"/>
      <c r="M203" s="679"/>
      <c r="N203" s="681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  <c r="AA203" s="115"/>
      <c r="AB203" s="115"/>
      <c r="AC203" s="115"/>
      <c r="AD203" s="115"/>
      <c r="AE203" s="115"/>
      <c r="AF203" s="115"/>
      <c r="AG203" s="115"/>
      <c r="AH203" s="115"/>
      <c r="AI203" s="115"/>
      <c r="AJ203" s="115"/>
      <c r="AK203" s="115"/>
      <c r="AL203" s="115"/>
      <c r="AM203" s="115"/>
      <c r="AN203" s="115"/>
      <c r="AO203" s="115"/>
      <c r="AP203" s="115"/>
      <c r="AQ203" s="115"/>
      <c r="AR203" s="115"/>
      <c r="AS203" s="115"/>
      <c r="AT203" s="115"/>
      <c r="AU203" s="115"/>
      <c r="AV203" s="115"/>
      <c r="AW203" s="115"/>
      <c r="AX203" s="115"/>
      <c r="AY203" s="115"/>
      <c r="AZ203" s="115"/>
      <c r="BA203" s="115"/>
      <c r="BB203" s="115"/>
      <c r="BC203" s="115"/>
      <c r="BD203" s="115"/>
      <c r="BE203" s="115"/>
      <c r="BF203" s="115"/>
      <c r="BG203" s="115"/>
      <c r="BH203" s="115"/>
      <c r="BI203" s="115"/>
      <c r="BJ203" s="115"/>
      <c r="BK203" s="115"/>
      <c r="BL203" s="115"/>
      <c r="BM203" s="115"/>
    </row>
    <row r="204" spans="1:65" s="116" customFormat="1" ht="44.25" customHeight="1" thickBot="1" x14ac:dyDescent="0.3">
      <c r="A204" s="71">
        <v>67</v>
      </c>
      <c r="B204" s="124" t="s">
        <v>628</v>
      </c>
      <c r="C204" s="125" t="s">
        <v>587</v>
      </c>
      <c r="D204" s="10" t="s">
        <v>77</v>
      </c>
      <c r="E204" s="10">
        <v>4</v>
      </c>
      <c r="F204" s="10" t="s">
        <v>21</v>
      </c>
      <c r="G204" s="10">
        <v>2</v>
      </c>
      <c r="H204" s="10" t="s">
        <v>21</v>
      </c>
      <c r="I204" s="11">
        <v>721</v>
      </c>
      <c r="J204" s="16" t="s">
        <v>54</v>
      </c>
      <c r="K204" s="11" t="s">
        <v>588</v>
      </c>
      <c r="L204" s="10" t="s">
        <v>387</v>
      </c>
      <c r="M204" s="17"/>
      <c r="N204" s="107" t="s">
        <v>589</v>
      </c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115"/>
      <c r="AK204" s="115"/>
      <c r="AL204" s="115"/>
      <c r="AM204" s="115"/>
      <c r="AN204" s="115"/>
      <c r="AO204" s="115"/>
      <c r="AP204" s="115"/>
      <c r="AQ204" s="115"/>
      <c r="AR204" s="115"/>
      <c r="AS204" s="115"/>
      <c r="AT204" s="115"/>
      <c r="AU204" s="115"/>
      <c r="AV204" s="115"/>
      <c r="AW204" s="115"/>
      <c r="AX204" s="115"/>
      <c r="AY204" s="115"/>
      <c r="AZ204" s="115"/>
      <c r="BA204" s="115"/>
      <c r="BB204" s="115"/>
      <c r="BC204" s="115"/>
      <c r="BD204" s="115"/>
      <c r="BE204" s="115"/>
      <c r="BF204" s="115"/>
      <c r="BG204" s="115"/>
      <c r="BH204" s="115"/>
      <c r="BI204" s="115"/>
      <c r="BJ204" s="115"/>
      <c r="BK204" s="115"/>
      <c r="BL204" s="115"/>
      <c r="BM204" s="115"/>
    </row>
    <row r="205" spans="1:65" ht="20.25" customHeight="1" x14ac:dyDescent="0.25">
      <c r="A205" s="499">
        <v>68</v>
      </c>
      <c r="B205" s="523" t="s">
        <v>78</v>
      </c>
      <c r="C205" s="524" t="s">
        <v>79</v>
      </c>
      <c r="D205" s="526" t="s">
        <v>77</v>
      </c>
      <c r="E205" s="526">
        <v>6</v>
      </c>
      <c r="F205" s="526">
        <v>6</v>
      </c>
      <c r="G205" s="526">
        <v>4</v>
      </c>
      <c r="H205" s="526">
        <v>4</v>
      </c>
      <c r="I205" s="343">
        <v>81</v>
      </c>
      <c r="J205" s="391" t="s">
        <v>25</v>
      </c>
      <c r="K205" s="519" t="s">
        <v>30</v>
      </c>
      <c r="L205" s="526" t="s">
        <v>31</v>
      </c>
      <c r="M205" s="519"/>
      <c r="N205" s="557" t="s">
        <v>201</v>
      </c>
      <c r="O205" s="143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5"/>
      <c r="AR205" s="115"/>
      <c r="AS205" s="115"/>
      <c r="AT205" s="115"/>
      <c r="AU205" s="115"/>
      <c r="AV205" s="115"/>
      <c r="AW205" s="115"/>
      <c r="AX205" s="115"/>
      <c r="AY205" s="115"/>
      <c r="AZ205" s="115"/>
      <c r="BA205" s="115"/>
      <c r="BB205" s="115"/>
      <c r="BC205" s="115"/>
      <c r="BD205" s="115"/>
      <c r="BE205" s="115"/>
      <c r="BF205" s="115"/>
      <c r="BG205" s="115"/>
      <c r="BH205" s="115"/>
      <c r="BI205" s="115"/>
      <c r="BJ205" s="115"/>
      <c r="BK205" s="115"/>
      <c r="BL205" s="115"/>
      <c r="BM205" s="115"/>
    </row>
    <row r="206" spans="1:65" ht="20.25" customHeight="1" x14ac:dyDescent="0.25">
      <c r="A206" s="499"/>
      <c r="B206" s="523"/>
      <c r="C206" s="524"/>
      <c r="D206" s="526"/>
      <c r="E206" s="526"/>
      <c r="F206" s="526"/>
      <c r="G206" s="526"/>
      <c r="H206" s="526"/>
      <c r="I206" s="343">
        <v>721</v>
      </c>
      <c r="J206" s="391" t="s">
        <v>54</v>
      </c>
      <c r="K206" s="519"/>
      <c r="L206" s="526"/>
      <c r="M206" s="519"/>
      <c r="N206" s="557"/>
      <c r="O206" s="143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  <c r="AA206" s="115"/>
      <c r="AB206" s="115"/>
      <c r="AC206" s="115"/>
      <c r="AD206" s="115"/>
      <c r="AE206" s="115"/>
      <c r="AF206" s="115"/>
      <c r="AG206" s="115"/>
      <c r="AH206" s="115"/>
      <c r="AI206" s="115"/>
      <c r="AJ206" s="115"/>
      <c r="AK206" s="115"/>
      <c r="AL206" s="115"/>
      <c r="AM206" s="115"/>
      <c r="AN206" s="115"/>
      <c r="AO206" s="115"/>
      <c r="AP206" s="115"/>
      <c r="AQ206" s="115"/>
      <c r="AR206" s="115"/>
      <c r="AS206" s="115"/>
      <c r="AT206" s="115"/>
      <c r="AU206" s="115"/>
      <c r="AV206" s="115"/>
      <c r="AW206" s="115"/>
      <c r="AX206" s="115"/>
      <c r="AY206" s="115"/>
      <c r="AZ206" s="115"/>
      <c r="BA206" s="115"/>
      <c r="BB206" s="115"/>
      <c r="BC206" s="115"/>
      <c r="BD206" s="115"/>
      <c r="BE206" s="115"/>
      <c r="BF206" s="115"/>
      <c r="BG206" s="115"/>
      <c r="BH206" s="115"/>
      <c r="BI206" s="115"/>
      <c r="BJ206" s="115"/>
      <c r="BK206" s="115"/>
      <c r="BL206" s="115"/>
      <c r="BM206" s="115"/>
    </row>
    <row r="207" spans="1:65" ht="20.25" customHeight="1" thickBot="1" x14ac:dyDescent="0.3">
      <c r="A207" s="500"/>
      <c r="B207" s="548"/>
      <c r="C207" s="532"/>
      <c r="D207" s="539"/>
      <c r="E207" s="539"/>
      <c r="F207" s="539"/>
      <c r="G207" s="539"/>
      <c r="H207" s="539"/>
      <c r="I207" s="295">
        <v>311</v>
      </c>
      <c r="J207" s="386" t="s">
        <v>80</v>
      </c>
      <c r="K207" s="537"/>
      <c r="L207" s="539"/>
      <c r="M207" s="537"/>
      <c r="N207" s="558"/>
      <c r="O207" s="143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  <c r="AA207" s="115"/>
      <c r="AB207" s="115"/>
      <c r="AC207" s="115"/>
      <c r="AD207" s="115"/>
      <c r="AE207" s="115"/>
      <c r="AF207" s="115"/>
      <c r="AG207" s="115"/>
      <c r="AH207" s="115"/>
      <c r="AI207" s="115"/>
      <c r="AJ207" s="115"/>
      <c r="AK207" s="115"/>
      <c r="AL207" s="115"/>
      <c r="AM207" s="115"/>
      <c r="AN207" s="115"/>
      <c r="AO207" s="115"/>
      <c r="AP207" s="115"/>
      <c r="AQ207" s="115"/>
      <c r="AR207" s="115"/>
      <c r="AS207" s="115"/>
      <c r="AT207" s="115"/>
      <c r="AU207" s="115"/>
      <c r="AV207" s="115"/>
      <c r="AW207" s="115"/>
      <c r="AX207" s="115"/>
      <c r="AY207" s="115"/>
      <c r="AZ207" s="115"/>
      <c r="BA207" s="115"/>
      <c r="BB207" s="115"/>
      <c r="BC207" s="115"/>
      <c r="BD207" s="115"/>
      <c r="BE207" s="115"/>
      <c r="BF207" s="115"/>
      <c r="BG207" s="115"/>
      <c r="BH207" s="115"/>
      <c r="BI207" s="115"/>
      <c r="BJ207" s="115"/>
      <c r="BK207" s="115"/>
      <c r="BL207" s="115"/>
      <c r="BM207" s="115"/>
    </row>
    <row r="208" spans="1:65" ht="42.75" customHeight="1" thickBot="1" x14ac:dyDescent="0.3">
      <c r="A208" s="324">
        <v>69</v>
      </c>
      <c r="B208" s="328" t="s">
        <v>607</v>
      </c>
      <c r="C208" s="319" t="s">
        <v>608</v>
      </c>
      <c r="D208" s="344" t="s">
        <v>77</v>
      </c>
      <c r="E208" s="344">
        <v>3</v>
      </c>
      <c r="F208" s="344" t="s">
        <v>21</v>
      </c>
      <c r="G208" s="344">
        <v>1</v>
      </c>
      <c r="H208" s="344" t="s">
        <v>21</v>
      </c>
      <c r="I208" s="368">
        <v>731</v>
      </c>
      <c r="J208" s="206" t="s">
        <v>289</v>
      </c>
      <c r="K208" s="368" t="s">
        <v>800</v>
      </c>
      <c r="L208" s="344" t="s">
        <v>259</v>
      </c>
      <c r="M208" s="62"/>
      <c r="N208" s="232" t="s">
        <v>801</v>
      </c>
      <c r="O208" s="143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  <c r="AA208" s="115"/>
      <c r="AB208" s="115"/>
      <c r="AC208" s="115"/>
      <c r="AD208" s="115"/>
      <c r="AE208" s="115"/>
      <c r="AF208" s="115"/>
      <c r="AG208" s="115"/>
      <c r="AH208" s="115"/>
      <c r="AI208" s="115"/>
      <c r="AJ208" s="115"/>
      <c r="AK208" s="115"/>
      <c r="AL208" s="115"/>
      <c r="AM208" s="115"/>
      <c r="AN208" s="115"/>
      <c r="AO208" s="115"/>
      <c r="AP208" s="115"/>
      <c r="AQ208" s="115"/>
      <c r="AR208" s="115"/>
      <c r="AS208" s="115"/>
      <c r="AT208" s="115"/>
      <c r="AU208" s="115"/>
      <c r="AV208" s="115"/>
      <c r="AW208" s="115"/>
      <c r="AX208" s="115"/>
      <c r="AY208" s="115"/>
      <c r="AZ208" s="115"/>
      <c r="BA208" s="115"/>
      <c r="BB208" s="115"/>
      <c r="BC208" s="115"/>
      <c r="BD208" s="115"/>
      <c r="BE208" s="115"/>
      <c r="BF208" s="115"/>
      <c r="BG208" s="115"/>
      <c r="BH208" s="115"/>
      <c r="BI208" s="115"/>
      <c r="BJ208" s="115"/>
      <c r="BK208" s="115"/>
      <c r="BL208" s="115"/>
      <c r="BM208" s="115"/>
    </row>
    <row r="209" spans="1:65" ht="42" customHeight="1" thickBot="1" x14ac:dyDescent="0.3">
      <c r="A209" s="71">
        <v>70</v>
      </c>
      <c r="B209" s="124" t="s">
        <v>81</v>
      </c>
      <c r="C209" s="125" t="s">
        <v>82</v>
      </c>
      <c r="D209" s="10" t="s">
        <v>77</v>
      </c>
      <c r="E209" s="10">
        <v>6</v>
      </c>
      <c r="F209" s="10">
        <v>6</v>
      </c>
      <c r="G209" s="10">
        <v>4</v>
      </c>
      <c r="H209" s="10">
        <v>4</v>
      </c>
      <c r="I209" s="11">
        <v>84</v>
      </c>
      <c r="J209" s="16" t="s">
        <v>40</v>
      </c>
      <c r="K209" s="11" t="s">
        <v>30</v>
      </c>
      <c r="L209" s="10" t="s">
        <v>31</v>
      </c>
      <c r="M209" s="17"/>
      <c r="N209" s="12" t="s">
        <v>813</v>
      </c>
      <c r="O209" s="143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  <c r="AA209" s="115"/>
      <c r="AB209" s="115"/>
      <c r="AC209" s="115"/>
      <c r="AD209" s="115"/>
      <c r="AE209" s="115"/>
      <c r="AF209" s="115"/>
      <c r="AG209" s="115"/>
      <c r="AH209" s="115"/>
      <c r="AI209" s="115"/>
      <c r="AJ209" s="115"/>
      <c r="AK209" s="115"/>
      <c r="AL209" s="115"/>
      <c r="AM209" s="115"/>
      <c r="AN209" s="115"/>
      <c r="AO209" s="115"/>
      <c r="AP209" s="115"/>
      <c r="AQ209" s="115"/>
      <c r="AR209" s="115"/>
      <c r="AS209" s="115"/>
      <c r="AT209" s="115"/>
      <c r="AU209" s="115"/>
      <c r="AV209" s="115"/>
      <c r="AW209" s="115"/>
      <c r="AX209" s="115"/>
      <c r="AY209" s="115"/>
      <c r="AZ209" s="115"/>
      <c r="BA209" s="115"/>
      <c r="BB209" s="115"/>
      <c r="BC209" s="115"/>
      <c r="BD209" s="115"/>
      <c r="BE209" s="115"/>
      <c r="BF209" s="115"/>
      <c r="BG209" s="115"/>
      <c r="BH209" s="115"/>
      <c r="BI209" s="115"/>
      <c r="BJ209" s="115"/>
      <c r="BK209" s="115"/>
      <c r="BL209" s="115"/>
      <c r="BM209" s="115"/>
    </row>
    <row r="210" spans="1:65" ht="42" customHeight="1" thickBot="1" x14ac:dyDescent="0.3">
      <c r="A210" s="177">
        <v>71</v>
      </c>
      <c r="B210" s="178" t="s">
        <v>829</v>
      </c>
      <c r="C210" s="255" t="s">
        <v>830</v>
      </c>
      <c r="D210" s="190" t="s">
        <v>77</v>
      </c>
      <c r="E210" s="190">
        <v>6</v>
      </c>
      <c r="F210" s="190">
        <v>2</v>
      </c>
      <c r="G210" s="190">
        <v>2</v>
      </c>
      <c r="H210" s="190">
        <v>2</v>
      </c>
      <c r="I210" s="198">
        <v>810</v>
      </c>
      <c r="J210" s="191" t="s">
        <v>689</v>
      </c>
      <c r="K210" s="198" t="s">
        <v>831</v>
      </c>
      <c r="L210" s="190" t="s">
        <v>48</v>
      </c>
      <c r="M210" s="256"/>
      <c r="N210" s="257">
        <v>49523568</v>
      </c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  <c r="AA210" s="115"/>
      <c r="AB210" s="115"/>
      <c r="AC210" s="115"/>
      <c r="AD210" s="115"/>
      <c r="AE210" s="115"/>
      <c r="AF210" s="115"/>
      <c r="AG210" s="115"/>
      <c r="AH210" s="115"/>
      <c r="AI210" s="115"/>
      <c r="AJ210" s="115"/>
      <c r="AK210" s="115"/>
      <c r="AL210" s="115"/>
      <c r="AM210" s="115"/>
      <c r="AN210" s="115"/>
      <c r="AO210" s="115"/>
      <c r="AP210" s="115"/>
      <c r="AQ210" s="115"/>
      <c r="AR210" s="115"/>
      <c r="AS210" s="115"/>
      <c r="AT210" s="115"/>
      <c r="AU210" s="115"/>
      <c r="AV210" s="115"/>
      <c r="AW210" s="115"/>
      <c r="AX210" s="115"/>
      <c r="AY210" s="115"/>
      <c r="AZ210" s="115"/>
      <c r="BA210" s="115"/>
      <c r="BB210" s="115"/>
      <c r="BC210" s="115"/>
      <c r="BD210" s="115"/>
      <c r="BE210" s="115"/>
      <c r="BF210" s="115"/>
      <c r="BG210" s="115"/>
      <c r="BH210" s="115"/>
      <c r="BI210" s="115"/>
      <c r="BJ210" s="115"/>
      <c r="BK210" s="115"/>
      <c r="BL210" s="115"/>
      <c r="BM210" s="115"/>
    </row>
    <row r="211" spans="1:65" ht="28.5" customHeight="1" x14ac:dyDescent="0.25">
      <c r="A211" s="499">
        <v>72</v>
      </c>
      <c r="B211" s="523" t="s">
        <v>337</v>
      </c>
      <c r="C211" s="524" t="s">
        <v>338</v>
      </c>
      <c r="D211" s="526" t="s">
        <v>77</v>
      </c>
      <c r="E211" s="526">
        <v>4</v>
      </c>
      <c r="F211" s="526" t="s">
        <v>21</v>
      </c>
      <c r="G211" s="526">
        <v>2</v>
      </c>
      <c r="H211" s="526" t="s">
        <v>21</v>
      </c>
      <c r="I211" s="343">
        <v>5</v>
      </c>
      <c r="J211" s="391" t="s">
        <v>53</v>
      </c>
      <c r="K211" s="519" t="s">
        <v>30</v>
      </c>
      <c r="L211" s="315" t="s">
        <v>31</v>
      </c>
      <c r="M211" s="18"/>
      <c r="N211" s="557" t="s">
        <v>340</v>
      </c>
    </row>
    <row r="212" spans="1:65" ht="18.75" customHeight="1" x14ac:dyDescent="0.25">
      <c r="A212" s="499"/>
      <c r="B212" s="523"/>
      <c r="C212" s="524"/>
      <c r="D212" s="526"/>
      <c r="E212" s="526"/>
      <c r="F212" s="526"/>
      <c r="G212" s="526"/>
      <c r="H212" s="526"/>
      <c r="I212" s="301">
        <v>84</v>
      </c>
      <c r="J212" s="391" t="s">
        <v>40</v>
      </c>
      <c r="K212" s="519"/>
      <c r="L212" s="315" t="s">
        <v>31</v>
      </c>
      <c r="M212" s="18"/>
      <c r="N212" s="557"/>
    </row>
    <row r="213" spans="1:65" ht="18.75" customHeight="1" x14ac:dyDescent="0.25">
      <c r="A213" s="499"/>
      <c r="B213" s="523"/>
      <c r="C213" s="524"/>
      <c r="D213" s="526"/>
      <c r="E213" s="526"/>
      <c r="F213" s="526"/>
      <c r="G213" s="526"/>
      <c r="H213" s="526"/>
      <c r="I213" s="301">
        <v>41</v>
      </c>
      <c r="J213" s="391" t="s">
        <v>60</v>
      </c>
      <c r="K213" s="519"/>
      <c r="L213" s="315" t="s">
        <v>31</v>
      </c>
      <c r="M213" s="18"/>
      <c r="N213" s="557"/>
    </row>
    <row r="214" spans="1:65" ht="18.75" customHeight="1" x14ac:dyDescent="0.25">
      <c r="A214" s="499"/>
      <c r="B214" s="523"/>
      <c r="C214" s="524"/>
      <c r="D214" s="526"/>
      <c r="E214" s="526"/>
      <c r="F214" s="526"/>
      <c r="G214" s="526"/>
      <c r="H214" s="526"/>
      <c r="I214" s="301">
        <v>721</v>
      </c>
      <c r="J214" s="391" t="s">
        <v>339</v>
      </c>
      <c r="K214" s="519"/>
      <c r="L214" s="315" t="s">
        <v>31</v>
      </c>
      <c r="M214" s="18"/>
      <c r="N214" s="557"/>
    </row>
    <row r="215" spans="1:65" ht="18.75" customHeight="1" thickBot="1" x14ac:dyDescent="0.3">
      <c r="A215" s="500"/>
      <c r="B215" s="548"/>
      <c r="C215" s="532"/>
      <c r="D215" s="539"/>
      <c r="E215" s="539"/>
      <c r="F215" s="539"/>
      <c r="G215" s="539"/>
      <c r="H215" s="539"/>
      <c r="I215" s="334">
        <v>71</v>
      </c>
      <c r="J215" s="386" t="s">
        <v>22</v>
      </c>
      <c r="K215" s="537"/>
      <c r="L215" s="284" t="s">
        <v>31</v>
      </c>
      <c r="M215" s="15"/>
      <c r="N215" s="558"/>
    </row>
    <row r="216" spans="1:65" ht="18.75" customHeight="1" x14ac:dyDescent="0.25">
      <c r="A216" s="498">
        <v>73</v>
      </c>
      <c r="B216" s="618" t="s">
        <v>824</v>
      </c>
      <c r="C216" s="531" t="s">
        <v>826</v>
      </c>
      <c r="D216" s="538" t="s">
        <v>77</v>
      </c>
      <c r="E216" s="538">
        <v>0</v>
      </c>
      <c r="F216" s="538" t="s">
        <v>21</v>
      </c>
      <c r="G216" s="538">
        <v>2</v>
      </c>
      <c r="H216" s="538">
        <v>2</v>
      </c>
      <c r="I216" s="518">
        <v>811</v>
      </c>
      <c r="J216" s="631" t="s">
        <v>825</v>
      </c>
      <c r="K216" s="518" t="s">
        <v>827</v>
      </c>
      <c r="L216" s="538" t="s">
        <v>48</v>
      </c>
      <c r="M216" s="13"/>
      <c r="N216" s="615" t="s">
        <v>828</v>
      </c>
    </row>
    <row r="217" spans="1:65" ht="11.25" customHeight="1" x14ac:dyDescent="0.25">
      <c r="A217" s="499"/>
      <c r="B217" s="523"/>
      <c r="C217" s="524"/>
      <c r="D217" s="526"/>
      <c r="E217" s="526"/>
      <c r="F217" s="526"/>
      <c r="G217" s="526"/>
      <c r="H217" s="526"/>
      <c r="I217" s="519"/>
      <c r="J217" s="549"/>
      <c r="K217" s="519"/>
      <c r="L217" s="526"/>
      <c r="M217" s="14"/>
      <c r="N217" s="557"/>
    </row>
    <row r="218" spans="1:65" ht="23.25" customHeight="1" thickBot="1" x14ac:dyDescent="0.3">
      <c r="A218" s="500"/>
      <c r="B218" s="548"/>
      <c r="C218" s="532"/>
      <c r="D218" s="539"/>
      <c r="E218" s="291">
        <v>0</v>
      </c>
      <c r="F218" s="291" t="s">
        <v>21</v>
      </c>
      <c r="G218" s="291">
        <v>2</v>
      </c>
      <c r="H218" s="291">
        <v>2</v>
      </c>
      <c r="I218" s="334">
        <v>841</v>
      </c>
      <c r="J218" s="34" t="s">
        <v>40</v>
      </c>
      <c r="K218" s="537"/>
      <c r="L218" s="539"/>
      <c r="M218" s="15"/>
      <c r="N218" s="558"/>
    </row>
    <row r="219" spans="1:65" ht="28.5" customHeight="1" x14ac:dyDescent="0.25">
      <c r="A219" s="690">
        <v>74</v>
      </c>
      <c r="B219" s="691" t="s">
        <v>667</v>
      </c>
      <c r="C219" s="692" t="s">
        <v>668</v>
      </c>
      <c r="D219" s="527" t="s">
        <v>77</v>
      </c>
      <c r="E219" s="687">
        <v>2</v>
      </c>
      <c r="F219" s="687" t="s">
        <v>21</v>
      </c>
      <c r="G219" s="687">
        <v>2</v>
      </c>
      <c r="H219" s="687" t="s">
        <v>21</v>
      </c>
      <c r="I219" s="45">
        <v>512</v>
      </c>
      <c r="J219" s="42" t="s">
        <v>59</v>
      </c>
      <c r="K219" s="516" t="s">
        <v>670</v>
      </c>
      <c r="L219" s="527" t="s">
        <v>387</v>
      </c>
      <c r="M219" s="516"/>
      <c r="N219" s="521" t="s">
        <v>805</v>
      </c>
    </row>
    <row r="220" spans="1:65" ht="28.5" customHeight="1" thickBot="1" x14ac:dyDescent="0.3">
      <c r="A220" s="625"/>
      <c r="B220" s="627"/>
      <c r="C220" s="628"/>
      <c r="D220" s="689"/>
      <c r="E220" s="688"/>
      <c r="F220" s="688"/>
      <c r="G220" s="688"/>
      <c r="H220" s="688"/>
      <c r="I220" s="47">
        <v>521</v>
      </c>
      <c r="J220" s="97" t="s">
        <v>669</v>
      </c>
      <c r="K220" s="629"/>
      <c r="L220" s="689"/>
      <c r="M220" s="629"/>
      <c r="N220" s="623"/>
    </row>
    <row r="221" spans="1:65" ht="42" customHeight="1" thickBot="1" x14ac:dyDescent="0.3">
      <c r="A221" s="324">
        <v>75</v>
      </c>
      <c r="B221" s="328" t="s">
        <v>677</v>
      </c>
      <c r="C221" s="319" t="s">
        <v>678</v>
      </c>
      <c r="D221" s="284" t="s">
        <v>77</v>
      </c>
      <c r="E221" s="333">
        <v>4</v>
      </c>
      <c r="F221" s="333" t="s">
        <v>21</v>
      </c>
      <c r="G221" s="333">
        <v>2</v>
      </c>
      <c r="H221" s="333">
        <v>2</v>
      </c>
      <c r="I221" s="112">
        <v>841</v>
      </c>
      <c r="J221" s="154" t="s">
        <v>40</v>
      </c>
      <c r="K221" s="295" t="s">
        <v>679</v>
      </c>
      <c r="L221" s="284" t="s">
        <v>387</v>
      </c>
      <c r="M221" s="295"/>
      <c r="N221" s="155" t="s">
        <v>163</v>
      </c>
    </row>
    <row r="222" spans="1:65" ht="43.5" customHeight="1" thickBot="1" x14ac:dyDescent="0.3">
      <c r="A222" s="71">
        <v>76</v>
      </c>
      <c r="B222" s="124" t="s">
        <v>439</v>
      </c>
      <c r="C222" s="125" t="s">
        <v>440</v>
      </c>
      <c r="D222" s="10" t="s">
        <v>77</v>
      </c>
      <c r="E222" s="98">
        <v>2</v>
      </c>
      <c r="F222" s="98" t="s">
        <v>21</v>
      </c>
      <c r="G222" s="98">
        <v>2</v>
      </c>
      <c r="H222" s="98" t="s">
        <v>21</v>
      </c>
      <c r="I222" s="99">
        <v>841</v>
      </c>
      <c r="J222" s="100" t="s">
        <v>40</v>
      </c>
      <c r="K222" s="11" t="s">
        <v>138</v>
      </c>
      <c r="L222" s="10" t="s">
        <v>48</v>
      </c>
      <c r="M222" s="17"/>
      <c r="N222" s="101">
        <v>5426792</v>
      </c>
    </row>
    <row r="223" spans="1:65" ht="28.5" customHeight="1" x14ac:dyDescent="0.25">
      <c r="A223" s="498">
        <v>77</v>
      </c>
      <c r="B223" s="618" t="s">
        <v>260</v>
      </c>
      <c r="C223" s="531" t="s">
        <v>261</v>
      </c>
      <c r="D223" s="538" t="s">
        <v>77</v>
      </c>
      <c r="E223" s="51">
        <v>2</v>
      </c>
      <c r="F223" s="51">
        <v>0</v>
      </c>
      <c r="G223" s="51">
        <v>1</v>
      </c>
      <c r="H223" s="51">
        <v>0</v>
      </c>
      <c r="I223" s="52">
        <v>84</v>
      </c>
      <c r="J223" s="48" t="s">
        <v>40</v>
      </c>
      <c r="K223" s="518" t="s">
        <v>636</v>
      </c>
      <c r="L223" s="290" t="s">
        <v>259</v>
      </c>
      <c r="M223" s="147"/>
      <c r="N223" s="336" t="s">
        <v>638</v>
      </c>
    </row>
    <row r="224" spans="1:65" ht="28.5" customHeight="1" thickBot="1" x14ac:dyDescent="0.3">
      <c r="A224" s="500"/>
      <c r="B224" s="548"/>
      <c r="C224" s="532"/>
      <c r="D224" s="539"/>
      <c r="E224" s="49">
        <v>4</v>
      </c>
      <c r="F224" s="49">
        <v>0</v>
      </c>
      <c r="G224" s="49">
        <v>1</v>
      </c>
      <c r="H224" s="49">
        <v>0</v>
      </c>
      <c r="I224" s="53">
        <v>811</v>
      </c>
      <c r="J224" s="50" t="s">
        <v>127</v>
      </c>
      <c r="K224" s="537"/>
      <c r="L224" s="291" t="s">
        <v>31</v>
      </c>
      <c r="M224" s="122"/>
      <c r="N224" s="338" t="s">
        <v>637</v>
      </c>
    </row>
    <row r="225" spans="1:14" ht="18.75" customHeight="1" x14ac:dyDescent="0.25">
      <c r="A225" s="498">
        <v>78</v>
      </c>
      <c r="B225" s="618" t="s">
        <v>83</v>
      </c>
      <c r="C225" s="531" t="s">
        <v>84</v>
      </c>
      <c r="D225" s="538" t="s">
        <v>77</v>
      </c>
      <c r="E225" s="290">
        <v>2</v>
      </c>
      <c r="F225" s="290" t="s">
        <v>21</v>
      </c>
      <c r="G225" s="290">
        <v>1</v>
      </c>
      <c r="H225" s="290" t="s">
        <v>21</v>
      </c>
      <c r="I225" s="300">
        <v>521</v>
      </c>
      <c r="J225" s="358" t="s">
        <v>85</v>
      </c>
      <c r="K225" s="518" t="s">
        <v>30</v>
      </c>
      <c r="L225" s="290" t="s">
        <v>31</v>
      </c>
      <c r="M225" s="19"/>
      <c r="N225" s="615" t="s">
        <v>202</v>
      </c>
    </row>
    <row r="226" spans="1:14" ht="18.75" customHeight="1" x14ac:dyDescent="0.25">
      <c r="A226" s="499"/>
      <c r="B226" s="523"/>
      <c r="C226" s="524"/>
      <c r="D226" s="526"/>
      <c r="E226" s="309">
        <v>2</v>
      </c>
      <c r="F226" s="309" t="s">
        <v>21</v>
      </c>
      <c r="G226" s="309">
        <v>1</v>
      </c>
      <c r="H226" s="309" t="s">
        <v>21</v>
      </c>
      <c r="I226" s="301">
        <v>712</v>
      </c>
      <c r="J226" s="391" t="s">
        <v>86</v>
      </c>
      <c r="K226" s="519"/>
      <c r="L226" s="315" t="s">
        <v>31</v>
      </c>
      <c r="M226" s="18"/>
      <c r="N226" s="557"/>
    </row>
    <row r="227" spans="1:14" ht="18.75" customHeight="1" x14ac:dyDescent="0.25">
      <c r="A227" s="499"/>
      <c r="B227" s="523"/>
      <c r="C227" s="524"/>
      <c r="D227" s="526"/>
      <c r="E227" s="309">
        <v>2</v>
      </c>
      <c r="F227" s="309" t="s">
        <v>21</v>
      </c>
      <c r="G227" s="309">
        <v>1</v>
      </c>
      <c r="H227" s="309" t="s">
        <v>21</v>
      </c>
      <c r="I227" s="301">
        <v>1015</v>
      </c>
      <c r="J227" s="391" t="s">
        <v>87</v>
      </c>
      <c r="K227" s="519"/>
      <c r="L227" s="315" t="s">
        <v>31</v>
      </c>
      <c r="M227" s="18"/>
      <c r="N227" s="557"/>
    </row>
    <row r="228" spans="1:14" ht="13.5" customHeight="1" x14ac:dyDescent="0.25">
      <c r="A228" s="499"/>
      <c r="B228" s="523"/>
      <c r="C228" s="524"/>
      <c r="D228" s="526"/>
      <c r="E228" s="309">
        <v>1</v>
      </c>
      <c r="F228" s="309" t="s">
        <v>21</v>
      </c>
      <c r="G228" s="309">
        <v>1</v>
      </c>
      <c r="H228" s="309" t="s">
        <v>21</v>
      </c>
      <c r="I228" s="301">
        <v>311</v>
      </c>
      <c r="J228" s="391" t="s">
        <v>80</v>
      </c>
      <c r="K228" s="519"/>
      <c r="L228" s="315" t="s">
        <v>31</v>
      </c>
      <c r="M228" s="18"/>
      <c r="N228" s="557"/>
    </row>
    <row r="229" spans="1:14" ht="18.75" customHeight="1" thickBot="1" x14ac:dyDescent="0.3">
      <c r="A229" s="500"/>
      <c r="B229" s="548"/>
      <c r="C229" s="532"/>
      <c r="D229" s="539"/>
      <c r="E229" s="291">
        <v>1</v>
      </c>
      <c r="F229" s="291" t="s">
        <v>21</v>
      </c>
      <c r="G229" s="291">
        <v>1</v>
      </c>
      <c r="H229" s="291" t="s">
        <v>21</v>
      </c>
      <c r="I229" s="334">
        <v>41</v>
      </c>
      <c r="J229" s="386" t="s">
        <v>60</v>
      </c>
      <c r="K229" s="537"/>
      <c r="L229" s="284" t="s">
        <v>31</v>
      </c>
      <c r="M229" s="15"/>
      <c r="N229" s="558"/>
    </row>
    <row r="230" spans="1:14" ht="34.5" customHeight="1" x14ac:dyDescent="0.25">
      <c r="A230" s="498">
        <v>79</v>
      </c>
      <c r="B230" s="618" t="s">
        <v>598</v>
      </c>
      <c r="C230" s="531" t="s">
        <v>599</v>
      </c>
      <c r="D230" s="538" t="s">
        <v>77</v>
      </c>
      <c r="E230" s="290">
        <v>2</v>
      </c>
      <c r="F230" s="290" t="s">
        <v>21</v>
      </c>
      <c r="G230" s="290">
        <v>2</v>
      </c>
      <c r="H230" s="290">
        <v>2</v>
      </c>
      <c r="I230" s="300">
        <v>521</v>
      </c>
      <c r="J230" s="358" t="s">
        <v>85</v>
      </c>
      <c r="K230" s="300" t="s">
        <v>600</v>
      </c>
      <c r="L230" s="290" t="s">
        <v>31</v>
      </c>
      <c r="M230" s="19"/>
      <c r="N230" s="156" t="s">
        <v>603</v>
      </c>
    </row>
    <row r="231" spans="1:14" ht="34.5" customHeight="1" thickBot="1" x14ac:dyDescent="0.3">
      <c r="A231" s="500"/>
      <c r="B231" s="548"/>
      <c r="C231" s="524"/>
      <c r="D231" s="539"/>
      <c r="E231" s="291">
        <v>2</v>
      </c>
      <c r="F231" s="291" t="s">
        <v>21</v>
      </c>
      <c r="G231" s="291">
        <v>2</v>
      </c>
      <c r="H231" s="291">
        <v>2</v>
      </c>
      <c r="I231" s="334">
        <v>810</v>
      </c>
      <c r="J231" s="34" t="s">
        <v>601</v>
      </c>
      <c r="K231" s="334" t="s">
        <v>602</v>
      </c>
      <c r="L231" s="291" t="s">
        <v>407</v>
      </c>
      <c r="M231" s="33"/>
      <c r="N231" s="157" t="s">
        <v>604</v>
      </c>
    </row>
    <row r="232" spans="1:14" ht="18.75" customHeight="1" x14ac:dyDescent="0.25">
      <c r="A232" s="498">
        <v>80</v>
      </c>
      <c r="B232" s="618" t="s">
        <v>286</v>
      </c>
      <c r="C232" s="569" t="s">
        <v>287</v>
      </c>
      <c r="D232" s="538" t="s">
        <v>288</v>
      </c>
      <c r="E232" s="538">
        <v>0</v>
      </c>
      <c r="F232" s="538">
        <v>0</v>
      </c>
      <c r="G232" s="538">
        <v>2</v>
      </c>
      <c r="H232" s="538" t="s">
        <v>21</v>
      </c>
      <c r="I232" s="300">
        <v>521</v>
      </c>
      <c r="J232" s="110" t="s">
        <v>85</v>
      </c>
      <c r="K232" s="518" t="s">
        <v>30</v>
      </c>
      <c r="L232" s="282"/>
      <c r="M232" s="13"/>
      <c r="N232" s="693" t="s">
        <v>291</v>
      </c>
    </row>
    <row r="233" spans="1:14" ht="18.75" customHeight="1" x14ac:dyDescent="0.25">
      <c r="A233" s="499"/>
      <c r="B233" s="523"/>
      <c r="C233" s="570"/>
      <c r="D233" s="526"/>
      <c r="E233" s="526"/>
      <c r="F233" s="526"/>
      <c r="G233" s="526"/>
      <c r="H233" s="526"/>
      <c r="I233" s="301">
        <v>731</v>
      </c>
      <c r="J233" s="109" t="s">
        <v>289</v>
      </c>
      <c r="K233" s="519"/>
      <c r="L233" s="283"/>
      <c r="M233" s="14"/>
      <c r="N233" s="694"/>
    </row>
    <row r="234" spans="1:14" ht="18.75" customHeight="1" x14ac:dyDescent="0.25">
      <c r="A234" s="499"/>
      <c r="B234" s="523"/>
      <c r="C234" s="570"/>
      <c r="D234" s="526"/>
      <c r="E234" s="526"/>
      <c r="F234" s="526"/>
      <c r="G234" s="526"/>
      <c r="H234" s="526"/>
      <c r="I234" s="301">
        <v>810</v>
      </c>
      <c r="J234" s="109" t="s">
        <v>290</v>
      </c>
      <c r="K234" s="519"/>
      <c r="L234" s="283" t="s">
        <v>28</v>
      </c>
      <c r="M234" s="14"/>
      <c r="N234" s="694"/>
    </row>
    <row r="235" spans="1:14" ht="18.75" customHeight="1" x14ac:dyDescent="0.25">
      <c r="A235" s="499"/>
      <c r="B235" s="523"/>
      <c r="C235" s="570"/>
      <c r="D235" s="526"/>
      <c r="E235" s="526"/>
      <c r="F235" s="526"/>
      <c r="G235" s="526"/>
      <c r="H235" s="526"/>
      <c r="I235" s="301">
        <v>821</v>
      </c>
      <c r="J235" s="109" t="s">
        <v>102</v>
      </c>
      <c r="K235" s="519"/>
      <c r="L235" s="283"/>
      <c r="M235" s="14"/>
      <c r="N235" s="694"/>
    </row>
    <row r="236" spans="1:14" ht="18.75" customHeight="1" thickBot="1" x14ac:dyDescent="0.3">
      <c r="A236" s="500"/>
      <c r="B236" s="548"/>
      <c r="C236" s="614"/>
      <c r="D236" s="539"/>
      <c r="E236" s="539"/>
      <c r="F236" s="539"/>
      <c r="G236" s="539"/>
      <c r="H236" s="539"/>
      <c r="I236" s="334">
        <v>721</v>
      </c>
      <c r="J236" s="111" t="s">
        <v>54</v>
      </c>
      <c r="K236" s="537"/>
      <c r="L236" s="284"/>
      <c r="M236" s="15"/>
      <c r="N236" s="695"/>
    </row>
    <row r="237" spans="1:14" ht="19.5" customHeight="1" x14ac:dyDescent="0.25">
      <c r="A237" s="499">
        <v>81</v>
      </c>
      <c r="B237" s="523" t="s">
        <v>99</v>
      </c>
      <c r="C237" s="524" t="s">
        <v>100</v>
      </c>
      <c r="D237" s="526" t="s">
        <v>101</v>
      </c>
      <c r="E237" s="538">
        <v>5</v>
      </c>
      <c r="F237" s="538" t="s">
        <v>21</v>
      </c>
      <c r="G237" s="538">
        <v>5</v>
      </c>
      <c r="H237" s="538" t="s">
        <v>21</v>
      </c>
      <c r="I237" s="315">
        <v>41</v>
      </c>
      <c r="J237" s="391" t="s">
        <v>60</v>
      </c>
      <c r="K237" s="518" t="s">
        <v>23</v>
      </c>
      <c r="L237" s="520" t="s">
        <v>48</v>
      </c>
      <c r="M237" s="343"/>
      <c r="N237" s="557" t="s">
        <v>444</v>
      </c>
    </row>
    <row r="238" spans="1:14" ht="19.5" customHeight="1" x14ac:dyDescent="0.25">
      <c r="A238" s="499"/>
      <c r="B238" s="523"/>
      <c r="C238" s="524"/>
      <c r="D238" s="526"/>
      <c r="E238" s="526"/>
      <c r="F238" s="526"/>
      <c r="G238" s="526"/>
      <c r="H238" s="526"/>
      <c r="I238" s="309">
        <v>712</v>
      </c>
      <c r="J238" s="359" t="s">
        <v>86</v>
      </c>
      <c r="K238" s="519"/>
      <c r="L238" s="517"/>
      <c r="M238" s="301"/>
      <c r="N238" s="557"/>
    </row>
    <row r="239" spans="1:14" ht="19.5" customHeight="1" x14ac:dyDescent="0.25">
      <c r="A239" s="499"/>
      <c r="B239" s="523"/>
      <c r="C239" s="524"/>
      <c r="D239" s="526"/>
      <c r="E239" s="526"/>
      <c r="F239" s="526"/>
      <c r="G239" s="526"/>
      <c r="H239" s="526"/>
      <c r="I239" s="309">
        <v>71</v>
      </c>
      <c r="J239" s="359" t="s">
        <v>22</v>
      </c>
      <c r="K239" s="519"/>
      <c r="L239" s="517"/>
      <c r="M239" s="301"/>
      <c r="N239" s="557"/>
    </row>
    <row r="240" spans="1:14" ht="19.5" customHeight="1" x14ac:dyDescent="0.25">
      <c r="A240" s="499"/>
      <c r="B240" s="523"/>
      <c r="C240" s="524"/>
      <c r="D240" s="526"/>
      <c r="E240" s="526"/>
      <c r="F240" s="526"/>
      <c r="G240" s="526"/>
      <c r="H240" s="526"/>
      <c r="I240" s="309">
        <v>81</v>
      </c>
      <c r="J240" s="359" t="s">
        <v>25</v>
      </c>
      <c r="K240" s="519"/>
      <c r="L240" s="517"/>
      <c r="M240" s="301"/>
      <c r="N240" s="557"/>
    </row>
    <row r="241" spans="1:14" ht="19.5" customHeight="1" x14ac:dyDescent="0.25">
      <c r="A241" s="499"/>
      <c r="B241" s="523"/>
      <c r="C241" s="524"/>
      <c r="D241" s="526"/>
      <c r="E241" s="526"/>
      <c r="F241" s="526"/>
      <c r="G241" s="526"/>
      <c r="H241" s="526"/>
      <c r="I241" s="309">
        <v>82</v>
      </c>
      <c r="J241" s="359" t="s">
        <v>102</v>
      </c>
      <c r="K241" s="519"/>
      <c r="L241" s="517"/>
      <c r="M241" s="301"/>
      <c r="N241" s="557"/>
    </row>
    <row r="242" spans="1:14" ht="19.5" customHeight="1" x14ac:dyDescent="0.25">
      <c r="A242" s="499"/>
      <c r="B242" s="523"/>
      <c r="C242" s="524"/>
      <c r="D242" s="526"/>
      <c r="E242" s="556"/>
      <c r="F242" s="556"/>
      <c r="G242" s="556"/>
      <c r="H242" s="526"/>
      <c r="I242" s="164">
        <v>731</v>
      </c>
      <c r="J242" s="165" t="s">
        <v>549</v>
      </c>
      <c r="K242" s="519"/>
      <c r="L242" s="302"/>
      <c r="M242" s="302"/>
      <c r="N242" s="557"/>
    </row>
    <row r="243" spans="1:14" ht="19.5" customHeight="1" thickBot="1" x14ac:dyDescent="0.3">
      <c r="A243" s="500"/>
      <c r="B243" s="548"/>
      <c r="C243" s="532"/>
      <c r="D243" s="539"/>
      <c r="E243" s="291">
        <v>2</v>
      </c>
      <c r="F243" s="291"/>
      <c r="G243" s="291">
        <v>2</v>
      </c>
      <c r="H243" s="539"/>
      <c r="I243" s="291">
        <v>519</v>
      </c>
      <c r="J243" s="34" t="s">
        <v>45</v>
      </c>
      <c r="K243" s="537"/>
      <c r="L243" s="334" t="s">
        <v>48</v>
      </c>
      <c r="M243" s="334"/>
      <c r="N243" s="558"/>
    </row>
    <row r="244" spans="1:14" ht="27.75" customHeight="1" x14ac:dyDescent="0.25">
      <c r="A244" s="499">
        <v>82</v>
      </c>
      <c r="B244" s="523" t="s">
        <v>441</v>
      </c>
      <c r="C244" s="524" t="s">
        <v>442</v>
      </c>
      <c r="D244" s="526" t="s">
        <v>101</v>
      </c>
      <c r="E244" s="356">
        <v>2</v>
      </c>
      <c r="F244" s="567" t="s">
        <v>21</v>
      </c>
      <c r="G244" s="567">
        <v>2</v>
      </c>
      <c r="H244" s="567" t="s">
        <v>21</v>
      </c>
      <c r="I244" s="356">
        <v>712</v>
      </c>
      <c r="J244" s="70" t="s">
        <v>86</v>
      </c>
      <c r="K244" s="620" t="s">
        <v>23</v>
      </c>
      <c r="L244" s="620" t="s">
        <v>31</v>
      </c>
      <c r="M244" s="355"/>
      <c r="N244" s="568" t="s">
        <v>443</v>
      </c>
    </row>
    <row r="245" spans="1:14" ht="27.75" customHeight="1" thickBot="1" x14ac:dyDescent="0.3">
      <c r="A245" s="500"/>
      <c r="B245" s="548"/>
      <c r="C245" s="532"/>
      <c r="D245" s="539"/>
      <c r="E245" s="286">
        <v>2</v>
      </c>
      <c r="F245" s="595"/>
      <c r="G245" s="595"/>
      <c r="H245" s="595"/>
      <c r="I245" s="286">
        <v>721</v>
      </c>
      <c r="J245" s="86" t="s">
        <v>54</v>
      </c>
      <c r="K245" s="563"/>
      <c r="L245" s="563"/>
      <c r="M245" s="289"/>
      <c r="N245" s="598"/>
    </row>
    <row r="246" spans="1:14" ht="47.25" customHeight="1" thickBot="1" x14ac:dyDescent="0.3">
      <c r="A246" s="71">
        <v>83</v>
      </c>
      <c r="B246" s="124" t="s">
        <v>236</v>
      </c>
      <c r="C246" s="125" t="s">
        <v>237</v>
      </c>
      <c r="D246" s="10" t="s">
        <v>101</v>
      </c>
      <c r="E246" s="98">
        <v>2</v>
      </c>
      <c r="F246" s="98" t="s">
        <v>21</v>
      </c>
      <c r="G246" s="98">
        <v>2</v>
      </c>
      <c r="H246" s="102" t="s">
        <v>21</v>
      </c>
      <c r="I246" s="99">
        <v>811</v>
      </c>
      <c r="J246" s="100" t="s">
        <v>238</v>
      </c>
      <c r="K246" s="11" t="s">
        <v>30</v>
      </c>
      <c r="L246" s="11" t="s">
        <v>48</v>
      </c>
      <c r="M246" s="11"/>
      <c r="N246" s="101" t="s">
        <v>445</v>
      </c>
    </row>
    <row r="247" spans="1:14" ht="19.5" customHeight="1" x14ac:dyDescent="0.25">
      <c r="A247" s="498">
        <v>84</v>
      </c>
      <c r="B247" s="618" t="s">
        <v>103</v>
      </c>
      <c r="C247" s="531" t="s">
        <v>297</v>
      </c>
      <c r="D247" s="538" t="s">
        <v>101</v>
      </c>
      <c r="E247" s="538">
        <v>4</v>
      </c>
      <c r="F247" s="538" t="s">
        <v>21</v>
      </c>
      <c r="G247" s="538">
        <v>4</v>
      </c>
      <c r="H247" s="538" t="s">
        <v>21</v>
      </c>
      <c r="I247" s="290">
        <v>41</v>
      </c>
      <c r="J247" s="358" t="s">
        <v>60</v>
      </c>
      <c r="K247" s="518" t="s">
        <v>30</v>
      </c>
      <c r="L247" s="518" t="s">
        <v>42</v>
      </c>
      <c r="M247" s="300"/>
      <c r="N247" s="615" t="s">
        <v>203</v>
      </c>
    </row>
    <row r="248" spans="1:14" ht="19.5" customHeight="1" x14ac:dyDescent="0.25">
      <c r="A248" s="499"/>
      <c r="B248" s="523"/>
      <c r="C248" s="524"/>
      <c r="D248" s="526"/>
      <c r="E248" s="526"/>
      <c r="F248" s="526"/>
      <c r="G248" s="526"/>
      <c r="H248" s="526"/>
      <c r="I248" s="309">
        <v>1015</v>
      </c>
      <c r="J248" s="359" t="s">
        <v>87</v>
      </c>
      <c r="K248" s="519"/>
      <c r="L248" s="519"/>
      <c r="M248" s="301"/>
      <c r="N248" s="557"/>
    </row>
    <row r="249" spans="1:14" ht="37.5" customHeight="1" x14ac:dyDescent="0.25">
      <c r="A249" s="499"/>
      <c r="B249" s="523"/>
      <c r="C249" s="524"/>
      <c r="D249" s="526"/>
      <c r="E249" s="526"/>
      <c r="F249" s="526"/>
      <c r="G249" s="526"/>
      <c r="H249" s="526"/>
      <c r="I249" s="309">
        <v>7</v>
      </c>
      <c r="J249" s="359" t="s">
        <v>104</v>
      </c>
      <c r="K249" s="519"/>
      <c r="L249" s="519"/>
      <c r="M249" s="301"/>
      <c r="N249" s="557"/>
    </row>
    <row r="250" spans="1:14" ht="19.5" customHeight="1" x14ac:dyDescent="0.25">
      <c r="A250" s="499"/>
      <c r="B250" s="523"/>
      <c r="C250" s="524"/>
      <c r="D250" s="526"/>
      <c r="E250" s="526"/>
      <c r="F250" s="526"/>
      <c r="G250" s="526"/>
      <c r="H250" s="526"/>
      <c r="I250" s="309">
        <v>104</v>
      </c>
      <c r="J250" s="359" t="s">
        <v>105</v>
      </c>
      <c r="K250" s="519"/>
      <c r="L250" s="519"/>
      <c r="M250" s="301"/>
      <c r="N250" s="557"/>
    </row>
    <row r="251" spans="1:14" ht="19.5" customHeight="1" thickBot="1" x14ac:dyDescent="0.3">
      <c r="A251" s="499"/>
      <c r="B251" s="523"/>
      <c r="C251" s="524"/>
      <c r="D251" s="526"/>
      <c r="E251" s="526"/>
      <c r="F251" s="526"/>
      <c r="G251" s="526"/>
      <c r="H251" s="526"/>
      <c r="I251" s="316">
        <v>91</v>
      </c>
      <c r="J251" s="20" t="s">
        <v>106</v>
      </c>
      <c r="K251" s="519"/>
      <c r="L251" s="519"/>
      <c r="M251" s="302"/>
      <c r="N251" s="557"/>
    </row>
    <row r="252" spans="1:14" ht="29.25" customHeight="1" x14ac:dyDescent="0.25">
      <c r="A252" s="498">
        <v>85</v>
      </c>
      <c r="B252" s="618" t="s">
        <v>446</v>
      </c>
      <c r="C252" s="531" t="s">
        <v>447</v>
      </c>
      <c r="D252" s="538" t="s">
        <v>101</v>
      </c>
      <c r="E252" s="303">
        <v>2</v>
      </c>
      <c r="F252" s="594" t="s">
        <v>21</v>
      </c>
      <c r="G252" s="303">
        <v>2</v>
      </c>
      <c r="H252" s="594" t="s">
        <v>21</v>
      </c>
      <c r="I252" s="303">
        <v>510</v>
      </c>
      <c r="J252" s="55" t="s">
        <v>45</v>
      </c>
      <c r="K252" s="365" t="s">
        <v>23</v>
      </c>
      <c r="L252" s="365" t="s">
        <v>368</v>
      </c>
      <c r="M252" s="365"/>
      <c r="N252" s="336">
        <v>6171379</v>
      </c>
    </row>
    <row r="253" spans="1:14" ht="27.75" customHeight="1" thickBot="1" x14ac:dyDescent="0.3">
      <c r="A253" s="500"/>
      <c r="B253" s="548"/>
      <c r="C253" s="532"/>
      <c r="D253" s="539"/>
      <c r="E253" s="305">
        <v>2</v>
      </c>
      <c r="F253" s="595"/>
      <c r="G253" s="305">
        <v>2</v>
      </c>
      <c r="H253" s="595"/>
      <c r="I253" s="305">
        <v>314</v>
      </c>
      <c r="J253" s="57" t="s">
        <v>448</v>
      </c>
      <c r="K253" s="369" t="s">
        <v>23</v>
      </c>
      <c r="L253" s="369" t="s">
        <v>387</v>
      </c>
      <c r="M253" s="369"/>
      <c r="N253" s="338">
        <v>6170322</v>
      </c>
    </row>
    <row r="254" spans="1:14" ht="19.5" customHeight="1" x14ac:dyDescent="0.25">
      <c r="A254" s="499">
        <v>86</v>
      </c>
      <c r="B254" s="523" t="s">
        <v>175</v>
      </c>
      <c r="C254" s="524" t="s">
        <v>176</v>
      </c>
      <c r="D254" s="526" t="s">
        <v>101</v>
      </c>
      <c r="E254" s="526">
        <v>2</v>
      </c>
      <c r="F254" s="526" t="s">
        <v>21</v>
      </c>
      <c r="G254" s="526">
        <v>4</v>
      </c>
      <c r="H254" s="526" t="s">
        <v>21</v>
      </c>
      <c r="I254" s="315">
        <v>710</v>
      </c>
      <c r="J254" s="391" t="s">
        <v>22</v>
      </c>
      <c r="K254" s="519" t="s">
        <v>23</v>
      </c>
      <c r="L254" s="519" t="s">
        <v>48</v>
      </c>
      <c r="M254" s="294"/>
      <c r="N254" s="557" t="s">
        <v>781</v>
      </c>
    </row>
    <row r="255" spans="1:14" ht="19.5" customHeight="1" x14ac:dyDescent="0.25">
      <c r="A255" s="499"/>
      <c r="B255" s="523"/>
      <c r="C255" s="524"/>
      <c r="D255" s="526"/>
      <c r="E255" s="526"/>
      <c r="F255" s="526"/>
      <c r="G255" s="526"/>
      <c r="H255" s="526"/>
      <c r="I255" s="309">
        <v>730</v>
      </c>
      <c r="J255" s="359" t="s">
        <v>152</v>
      </c>
      <c r="K255" s="519"/>
      <c r="L255" s="519"/>
      <c r="M255" s="294"/>
      <c r="N255" s="557"/>
    </row>
    <row r="256" spans="1:14" ht="19.5" customHeight="1" x14ac:dyDescent="0.25">
      <c r="A256" s="499"/>
      <c r="B256" s="523"/>
      <c r="C256" s="524"/>
      <c r="D256" s="526"/>
      <c r="E256" s="526"/>
      <c r="F256" s="526"/>
      <c r="G256" s="526"/>
      <c r="H256" s="526"/>
      <c r="I256" s="316">
        <v>1040</v>
      </c>
      <c r="J256" s="20" t="s">
        <v>105</v>
      </c>
      <c r="K256" s="519"/>
      <c r="L256" s="519"/>
      <c r="M256" s="294"/>
      <c r="N256" s="557"/>
    </row>
    <row r="257" spans="1:14" ht="19.5" customHeight="1" thickBot="1" x14ac:dyDescent="0.3">
      <c r="A257" s="500"/>
      <c r="B257" s="548"/>
      <c r="C257" s="532"/>
      <c r="D257" s="539"/>
      <c r="E257" s="539"/>
      <c r="F257" s="539"/>
      <c r="G257" s="539"/>
      <c r="H257" s="539"/>
      <c r="I257" s="291">
        <v>51</v>
      </c>
      <c r="J257" s="34" t="s">
        <v>45</v>
      </c>
      <c r="K257" s="537"/>
      <c r="L257" s="537"/>
      <c r="M257" s="295"/>
      <c r="N257" s="558"/>
    </row>
    <row r="258" spans="1:14" ht="19.5" customHeight="1" x14ac:dyDescent="0.25">
      <c r="A258" s="498">
        <v>87</v>
      </c>
      <c r="B258" s="618" t="s">
        <v>107</v>
      </c>
      <c r="C258" s="696" t="s">
        <v>108</v>
      </c>
      <c r="D258" s="540" t="s">
        <v>101</v>
      </c>
      <c r="E258" s="678">
        <v>2</v>
      </c>
      <c r="F258" s="678" t="s">
        <v>21</v>
      </c>
      <c r="G258" s="678">
        <v>2</v>
      </c>
      <c r="H258" s="678" t="s">
        <v>21</v>
      </c>
      <c r="I258" s="348">
        <v>810</v>
      </c>
      <c r="J258" s="80" t="s">
        <v>25</v>
      </c>
      <c r="K258" s="542" t="s">
        <v>30</v>
      </c>
      <c r="L258" s="678" t="s">
        <v>42</v>
      </c>
      <c r="M258" s="542"/>
      <c r="N258" s="701" t="s">
        <v>449</v>
      </c>
    </row>
    <row r="259" spans="1:14" ht="19.5" customHeight="1" x14ac:dyDescent="0.25">
      <c r="A259" s="499"/>
      <c r="B259" s="523"/>
      <c r="C259" s="697"/>
      <c r="D259" s="619"/>
      <c r="E259" s="699"/>
      <c r="F259" s="699"/>
      <c r="G259" s="699"/>
      <c r="H259" s="699"/>
      <c r="I259" s="349">
        <v>731</v>
      </c>
      <c r="J259" s="30" t="s">
        <v>109</v>
      </c>
      <c r="K259" s="559"/>
      <c r="L259" s="699"/>
      <c r="M259" s="559"/>
      <c r="N259" s="561"/>
    </row>
    <row r="260" spans="1:14" ht="19.5" customHeight="1" x14ac:dyDescent="0.25">
      <c r="A260" s="499"/>
      <c r="B260" s="523"/>
      <c r="C260" s="697"/>
      <c r="D260" s="619"/>
      <c r="E260" s="699"/>
      <c r="F260" s="699"/>
      <c r="G260" s="699"/>
      <c r="H260" s="699"/>
      <c r="I260" s="349">
        <v>721</v>
      </c>
      <c r="J260" s="30" t="s">
        <v>54</v>
      </c>
      <c r="K260" s="559"/>
      <c r="L260" s="699"/>
      <c r="M260" s="559"/>
      <c r="N260" s="561"/>
    </row>
    <row r="261" spans="1:14" ht="19.5" customHeight="1" x14ac:dyDescent="0.25">
      <c r="A261" s="499"/>
      <c r="B261" s="523"/>
      <c r="C261" s="697"/>
      <c r="D261" s="619"/>
      <c r="E261" s="699"/>
      <c r="F261" s="699"/>
      <c r="G261" s="699"/>
      <c r="H261" s="699"/>
      <c r="I261" s="349">
        <v>720</v>
      </c>
      <c r="J261" s="30" t="s">
        <v>110</v>
      </c>
      <c r="K261" s="559"/>
      <c r="L261" s="699"/>
      <c r="M261" s="559"/>
      <c r="N261" s="561"/>
    </row>
    <row r="262" spans="1:14" ht="19.5" customHeight="1" x14ac:dyDescent="0.25">
      <c r="A262" s="499"/>
      <c r="B262" s="523"/>
      <c r="C262" s="697"/>
      <c r="D262" s="619"/>
      <c r="E262" s="699">
        <v>2</v>
      </c>
      <c r="F262" s="699" t="s">
        <v>21</v>
      </c>
      <c r="G262" s="699">
        <v>2</v>
      </c>
      <c r="H262" s="699" t="s">
        <v>21</v>
      </c>
      <c r="I262" s="349">
        <v>1015</v>
      </c>
      <c r="J262" s="30" t="s">
        <v>87</v>
      </c>
      <c r="K262" s="559"/>
      <c r="L262" s="699"/>
      <c r="M262" s="559"/>
      <c r="N262" s="561"/>
    </row>
    <row r="263" spans="1:14" ht="19.5" customHeight="1" x14ac:dyDescent="0.25">
      <c r="A263" s="499"/>
      <c r="B263" s="523"/>
      <c r="C263" s="697"/>
      <c r="D263" s="619"/>
      <c r="E263" s="699"/>
      <c r="F263" s="699"/>
      <c r="G263" s="699"/>
      <c r="H263" s="699"/>
      <c r="I263" s="349">
        <v>71</v>
      </c>
      <c r="J263" s="30" t="s">
        <v>22</v>
      </c>
      <c r="K263" s="559"/>
      <c r="L263" s="699"/>
      <c r="M263" s="559"/>
      <c r="N263" s="561"/>
    </row>
    <row r="264" spans="1:14" ht="19.5" customHeight="1" x14ac:dyDescent="0.25">
      <c r="A264" s="499"/>
      <c r="B264" s="523"/>
      <c r="C264" s="697"/>
      <c r="D264" s="619"/>
      <c r="E264" s="299">
        <v>6</v>
      </c>
      <c r="F264" s="299" t="s">
        <v>21</v>
      </c>
      <c r="G264" s="299">
        <v>2</v>
      </c>
      <c r="H264" s="299" t="s">
        <v>21</v>
      </c>
      <c r="I264" s="350">
        <v>841</v>
      </c>
      <c r="J264" s="221" t="s">
        <v>797</v>
      </c>
      <c r="K264" s="559"/>
      <c r="L264" s="703" t="s">
        <v>31</v>
      </c>
      <c r="M264" s="559"/>
      <c r="N264" s="561"/>
    </row>
    <row r="265" spans="1:14" ht="19.5" customHeight="1" thickBot="1" x14ac:dyDescent="0.3">
      <c r="A265" s="500"/>
      <c r="B265" s="548"/>
      <c r="C265" s="698"/>
      <c r="D265" s="541"/>
      <c r="E265" s="179">
        <v>2</v>
      </c>
      <c r="F265" s="179"/>
      <c r="G265" s="179">
        <v>2</v>
      </c>
      <c r="H265" s="179"/>
      <c r="I265" s="180">
        <v>511</v>
      </c>
      <c r="J265" s="181" t="s">
        <v>137</v>
      </c>
      <c r="K265" s="543"/>
      <c r="L265" s="543"/>
      <c r="M265" s="543"/>
      <c r="N265" s="702"/>
    </row>
    <row r="266" spans="1:14" ht="36.75" customHeight="1" x14ac:dyDescent="0.25">
      <c r="A266" s="624">
        <v>88</v>
      </c>
      <c r="B266" s="626" t="s">
        <v>112</v>
      </c>
      <c r="C266" s="525" t="s">
        <v>639</v>
      </c>
      <c r="D266" s="526" t="s">
        <v>113</v>
      </c>
      <c r="E266" s="556">
        <v>4</v>
      </c>
      <c r="F266" s="526" t="s">
        <v>21</v>
      </c>
      <c r="G266" s="556">
        <v>4</v>
      </c>
      <c r="H266" s="526" t="s">
        <v>21</v>
      </c>
      <c r="I266" s="315">
        <v>7</v>
      </c>
      <c r="J266" s="391" t="s">
        <v>115</v>
      </c>
      <c r="K266" s="520" t="s">
        <v>30</v>
      </c>
      <c r="L266" s="520" t="s">
        <v>31</v>
      </c>
      <c r="M266" s="520"/>
      <c r="N266" s="622" t="s">
        <v>204</v>
      </c>
    </row>
    <row r="267" spans="1:14" ht="23.25" customHeight="1" x14ac:dyDescent="0.25">
      <c r="A267" s="644"/>
      <c r="B267" s="645"/>
      <c r="C267" s="700"/>
      <c r="D267" s="526"/>
      <c r="E267" s="528"/>
      <c r="F267" s="526"/>
      <c r="G267" s="528"/>
      <c r="H267" s="526"/>
      <c r="I267" s="309">
        <v>81</v>
      </c>
      <c r="J267" s="359" t="s">
        <v>114</v>
      </c>
      <c r="K267" s="517"/>
      <c r="L267" s="517"/>
      <c r="M267" s="517"/>
      <c r="N267" s="522"/>
    </row>
    <row r="268" spans="1:14" ht="23.25" customHeight="1" thickBot="1" x14ac:dyDescent="0.3">
      <c r="A268" s="625"/>
      <c r="B268" s="627"/>
      <c r="C268" s="628"/>
      <c r="D268" s="539"/>
      <c r="E268" s="291">
        <v>2</v>
      </c>
      <c r="F268" s="539"/>
      <c r="G268" s="291">
        <v>2</v>
      </c>
      <c r="H268" s="539"/>
      <c r="I268" s="291">
        <v>1041</v>
      </c>
      <c r="J268" s="34" t="s">
        <v>644</v>
      </c>
      <c r="K268" s="334"/>
      <c r="L268" s="334"/>
      <c r="M268" s="629"/>
      <c r="N268" s="338">
        <v>17359414</v>
      </c>
    </row>
    <row r="269" spans="1:14" ht="23.25" customHeight="1" x14ac:dyDescent="0.25">
      <c r="A269" s="498">
        <v>89</v>
      </c>
      <c r="B269" s="618" t="s">
        <v>659</v>
      </c>
      <c r="C269" s="531" t="s">
        <v>661</v>
      </c>
      <c r="D269" s="538" t="s">
        <v>113</v>
      </c>
      <c r="E269" s="527">
        <v>4</v>
      </c>
      <c r="F269" s="527" t="s">
        <v>21</v>
      </c>
      <c r="G269" s="527">
        <v>2</v>
      </c>
      <c r="H269" s="527" t="s">
        <v>21</v>
      </c>
      <c r="I269" s="290">
        <v>413</v>
      </c>
      <c r="J269" s="358" t="s">
        <v>26</v>
      </c>
      <c r="K269" s="518" t="s">
        <v>30</v>
      </c>
      <c r="L269" s="518" t="s">
        <v>387</v>
      </c>
      <c r="M269" s="518"/>
      <c r="N269" s="578">
        <v>21184007</v>
      </c>
    </row>
    <row r="270" spans="1:14" ht="23.25" customHeight="1" x14ac:dyDescent="0.25">
      <c r="A270" s="499"/>
      <c r="B270" s="523"/>
      <c r="C270" s="524"/>
      <c r="D270" s="526"/>
      <c r="E270" s="528"/>
      <c r="F270" s="528"/>
      <c r="G270" s="528"/>
      <c r="H270" s="528"/>
      <c r="I270" s="309">
        <v>1015</v>
      </c>
      <c r="J270" s="359" t="s">
        <v>87</v>
      </c>
      <c r="K270" s="519"/>
      <c r="L270" s="519"/>
      <c r="M270" s="519"/>
      <c r="N270" s="579"/>
    </row>
    <row r="271" spans="1:14" ht="23.25" customHeight="1" x14ac:dyDescent="0.25">
      <c r="A271" s="499"/>
      <c r="B271" s="523"/>
      <c r="C271" s="524"/>
      <c r="D271" s="526"/>
      <c r="E271" s="528"/>
      <c r="F271" s="528"/>
      <c r="G271" s="528"/>
      <c r="H271" s="528"/>
      <c r="I271" s="309">
        <v>721</v>
      </c>
      <c r="J271" s="359" t="s">
        <v>660</v>
      </c>
      <c r="K271" s="519"/>
      <c r="L271" s="519"/>
      <c r="M271" s="519"/>
      <c r="N271" s="579"/>
    </row>
    <row r="272" spans="1:14" ht="23.25" customHeight="1" x14ac:dyDescent="0.25">
      <c r="A272" s="499"/>
      <c r="B272" s="523"/>
      <c r="C272" s="524"/>
      <c r="D272" s="526"/>
      <c r="E272" s="704">
        <v>2</v>
      </c>
      <c r="F272" s="704" t="s">
        <v>21</v>
      </c>
      <c r="G272" s="704">
        <v>2</v>
      </c>
      <c r="H272" s="704">
        <v>2</v>
      </c>
      <c r="I272" s="349">
        <v>1012</v>
      </c>
      <c r="J272" s="30" t="s">
        <v>685</v>
      </c>
      <c r="K272" s="519"/>
      <c r="L272" s="519"/>
      <c r="M272" s="519"/>
      <c r="N272" s="580">
        <v>37144291</v>
      </c>
    </row>
    <row r="273" spans="1:14" ht="23.25" customHeight="1" thickBot="1" x14ac:dyDescent="0.3">
      <c r="A273" s="500"/>
      <c r="B273" s="548"/>
      <c r="C273" s="532"/>
      <c r="D273" s="539"/>
      <c r="E273" s="541"/>
      <c r="F273" s="541"/>
      <c r="G273" s="541"/>
      <c r="H273" s="541"/>
      <c r="I273" s="360">
        <v>919</v>
      </c>
      <c r="J273" s="158" t="s">
        <v>728</v>
      </c>
      <c r="K273" s="537"/>
      <c r="L273" s="537"/>
      <c r="M273" s="537"/>
      <c r="N273" s="598"/>
    </row>
    <row r="274" spans="1:14" ht="28.5" customHeight="1" x14ac:dyDescent="0.25">
      <c r="A274" s="499">
        <v>90</v>
      </c>
      <c r="B274" s="523" t="s">
        <v>116</v>
      </c>
      <c r="C274" s="524" t="s">
        <v>117</v>
      </c>
      <c r="D274" s="526" t="s">
        <v>118</v>
      </c>
      <c r="E274" s="526">
        <v>2</v>
      </c>
      <c r="F274" s="526" t="s">
        <v>21</v>
      </c>
      <c r="G274" s="526">
        <v>2</v>
      </c>
      <c r="H274" s="526" t="s">
        <v>21</v>
      </c>
      <c r="I274" s="315">
        <v>721</v>
      </c>
      <c r="J274" s="391" t="s">
        <v>54</v>
      </c>
      <c r="K274" s="519" t="s">
        <v>30</v>
      </c>
      <c r="L274" s="519" t="s">
        <v>48</v>
      </c>
      <c r="M274" s="216"/>
      <c r="N274" s="622" t="s">
        <v>450</v>
      </c>
    </row>
    <row r="275" spans="1:14" ht="28.5" customHeight="1" thickBot="1" x14ac:dyDescent="0.3">
      <c r="A275" s="499"/>
      <c r="B275" s="523"/>
      <c r="C275" s="524"/>
      <c r="D275" s="526"/>
      <c r="E275" s="526"/>
      <c r="F275" s="526"/>
      <c r="G275" s="526"/>
      <c r="H275" s="526"/>
      <c r="I275" s="283">
        <v>81</v>
      </c>
      <c r="J275" s="384" t="s">
        <v>25</v>
      </c>
      <c r="K275" s="519"/>
      <c r="L275" s="519"/>
      <c r="M275" s="26"/>
      <c r="N275" s="706"/>
    </row>
    <row r="276" spans="1:14" ht="35.25" customHeight="1" x14ac:dyDescent="0.25">
      <c r="A276" s="498">
        <v>91</v>
      </c>
      <c r="B276" s="618" t="s">
        <v>119</v>
      </c>
      <c r="C276" s="340" t="s">
        <v>234</v>
      </c>
      <c r="D276" s="538" t="s">
        <v>120</v>
      </c>
      <c r="E276" s="290">
        <v>3</v>
      </c>
      <c r="F276" s="290" t="s">
        <v>21</v>
      </c>
      <c r="G276" s="290">
        <v>3</v>
      </c>
      <c r="H276" s="290" t="s">
        <v>21</v>
      </c>
      <c r="I276" s="290">
        <v>521</v>
      </c>
      <c r="J276" s="358" t="s">
        <v>85</v>
      </c>
      <c r="K276" s="518" t="s">
        <v>121</v>
      </c>
      <c r="L276" s="518" t="s">
        <v>31</v>
      </c>
      <c r="M276" s="300"/>
      <c r="N276" s="329" t="s">
        <v>205</v>
      </c>
    </row>
    <row r="277" spans="1:14" ht="26.25" customHeight="1" x14ac:dyDescent="0.25">
      <c r="A277" s="499"/>
      <c r="B277" s="523"/>
      <c r="C277" s="705" t="s">
        <v>235</v>
      </c>
      <c r="D277" s="526"/>
      <c r="E277" s="309">
        <v>4</v>
      </c>
      <c r="F277" s="309" t="s">
        <v>21</v>
      </c>
      <c r="G277" s="309">
        <v>2</v>
      </c>
      <c r="H277" s="309" t="s">
        <v>21</v>
      </c>
      <c r="I277" s="309">
        <v>511</v>
      </c>
      <c r="J277" s="359" t="s">
        <v>137</v>
      </c>
      <c r="K277" s="519"/>
      <c r="L277" s="519"/>
      <c r="M277" s="294"/>
      <c r="N277" s="373">
        <v>4191792</v>
      </c>
    </row>
    <row r="278" spans="1:14" ht="28.5" customHeight="1" thickBot="1" x14ac:dyDescent="0.3">
      <c r="A278" s="500"/>
      <c r="B278" s="548"/>
      <c r="C278" s="532"/>
      <c r="D278" s="539"/>
      <c r="E278" s="291">
        <v>3</v>
      </c>
      <c r="F278" s="291" t="s">
        <v>21</v>
      </c>
      <c r="G278" s="291">
        <v>3</v>
      </c>
      <c r="H278" s="291" t="s">
        <v>21</v>
      </c>
      <c r="I278" s="291">
        <v>510</v>
      </c>
      <c r="J278" s="34" t="s">
        <v>45</v>
      </c>
      <c r="K278" s="537"/>
      <c r="L278" s="537"/>
      <c r="M278" s="334"/>
      <c r="N278" s="330" t="s">
        <v>206</v>
      </c>
    </row>
    <row r="279" spans="1:14" ht="19.5" customHeight="1" x14ac:dyDescent="0.25">
      <c r="A279" s="498">
        <v>92</v>
      </c>
      <c r="B279" s="618" t="s">
        <v>122</v>
      </c>
      <c r="C279" s="531" t="s">
        <v>123</v>
      </c>
      <c r="D279" s="538" t="s">
        <v>120</v>
      </c>
      <c r="E279" s="538">
        <v>10</v>
      </c>
      <c r="F279" s="538" t="s">
        <v>21</v>
      </c>
      <c r="G279" s="538">
        <v>10</v>
      </c>
      <c r="H279" s="538" t="s">
        <v>21</v>
      </c>
      <c r="I279" s="290">
        <v>712</v>
      </c>
      <c r="J279" s="358" t="s">
        <v>86</v>
      </c>
      <c r="K279" s="518" t="s">
        <v>30</v>
      </c>
      <c r="L279" s="518" t="s">
        <v>48</v>
      </c>
      <c r="M279" s="300"/>
      <c r="N279" s="615" t="s">
        <v>207</v>
      </c>
    </row>
    <row r="280" spans="1:14" ht="19.5" customHeight="1" x14ac:dyDescent="0.25">
      <c r="A280" s="499"/>
      <c r="B280" s="523"/>
      <c r="C280" s="524"/>
      <c r="D280" s="526"/>
      <c r="E280" s="526"/>
      <c r="F280" s="526"/>
      <c r="G280" s="526"/>
      <c r="H280" s="526"/>
      <c r="I280" s="315">
        <v>721</v>
      </c>
      <c r="J280" s="391" t="s">
        <v>54</v>
      </c>
      <c r="K280" s="519"/>
      <c r="L280" s="519"/>
      <c r="M280" s="343"/>
      <c r="N280" s="557"/>
    </row>
    <row r="281" spans="1:14" ht="19.5" customHeight="1" x14ac:dyDescent="0.25">
      <c r="A281" s="499"/>
      <c r="B281" s="523"/>
      <c r="C281" s="524"/>
      <c r="D281" s="526"/>
      <c r="E281" s="526"/>
      <c r="F281" s="526"/>
      <c r="G281" s="526"/>
      <c r="H281" s="526"/>
      <c r="I281" s="309">
        <v>81</v>
      </c>
      <c r="J281" s="359" t="s">
        <v>25</v>
      </c>
      <c r="K281" s="519"/>
      <c r="L281" s="519"/>
      <c r="M281" s="301"/>
      <c r="N281" s="557"/>
    </row>
    <row r="282" spans="1:14" ht="19.5" customHeight="1" x14ac:dyDescent="0.25">
      <c r="A282" s="499"/>
      <c r="B282" s="523"/>
      <c r="C282" s="524"/>
      <c r="D282" s="526"/>
      <c r="E282" s="526"/>
      <c r="F282" s="526"/>
      <c r="G282" s="526"/>
      <c r="H282" s="526"/>
      <c r="I282" s="309">
        <v>1015</v>
      </c>
      <c r="J282" s="359" t="s">
        <v>87</v>
      </c>
      <c r="K282" s="519"/>
      <c r="L282" s="519"/>
      <c r="M282" s="301"/>
      <c r="N282" s="557"/>
    </row>
    <row r="283" spans="1:14" ht="19.5" customHeight="1" x14ac:dyDescent="0.25">
      <c r="A283" s="499"/>
      <c r="B283" s="523"/>
      <c r="C283" s="524"/>
      <c r="D283" s="526"/>
      <c r="E283" s="556"/>
      <c r="F283" s="556"/>
      <c r="G283" s="556"/>
      <c r="H283" s="556"/>
      <c r="I283" s="309">
        <v>41</v>
      </c>
      <c r="J283" s="359" t="s">
        <v>60</v>
      </c>
      <c r="K283" s="520"/>
      <c r="L283" s="520"/>
      <c r="M283" s="301"/>
      <c r="N283" s="622"/>
    </row>
    <row r="284" spans="1:14" ht="27" customHeight="1" x14ac:dyDescent="0.25">
      <c r="A284" s="499"/>
      <c r="B284" s="523"/>
      <c r="C284" s="524"/>
      <c r="D284" s="526"/>
      <c r="E284" s="283">
        <v>0</v>
      </c>
      <c r="F284" s="283">
        <v>0</v>
      </c>
      <c r="G284" s="283">
        <v>2</v>
      </c>
      <c r="H284" s="283">
        <v>2</v>
      </c>
      <c r="I284" s="283">
        <v>78</v>
      </c>
      <c r="J284" s="20" t="s">
        <v>451</v>
      </c>
      <c r="K284" s="294" t="s">
        <v>23</v>
      </c>
      <c r="L284" s="294" t="s">
        <v>28</v>
      </c>
      <c r="M284" s="294"/>
      <c r="N284" s="377" t="s">
        <v>452</v>
      </c>
    </row>
    <row r="285" spans="1:14" ht="27" customHeight="1" thickBot="1" x14ac:dyDescent="0.3">
      <c r="A285" s="499"/>
      <c r="B285" s="523"/>
      <c r="C285" s="524"/>
      <c r="D285" s="526"/>
      <c r="E285" s="164">
        <v>4</v>
      </c>
      <c r="F285" s="164" t="s">
        <v>21</v>
      </c>
      <c r="G285" s="164">
        <v>2</v>
      </c>
      <c r="H285" s="164" t="s">
        <v>21</v>
      </c>
      <c r="I285" s="164">
        <v>521</v>
      </c>
      <c r="J285" s="165" t="s">
        <v>130</v>
      </c>
      <c r="K285" s="294" t="s">
        <v>30</v>
      </c>
      <c r="L285" s="294" t="s">
        <v>31</v>
      </c>
      <c r="M285" s="294"/>
      <c r="N285" s="281" t="s">
        <v>712</v>
      </c>
    </row>
    <row r="286" spans="1:14" ht="23.25" customHeight="1" x14ac:dyDescent="0.25">
      <c r="A286" s="498">
        <v>93</v>
      </c>
      <c r="B286" s="618" t="s">
        <v>720</v>
      </c>
      <c r="C286" s="531" t="s">
        <v>721</v>
      </c>
      <c r="D286" s="538" t="s">
        <v>120</v>
      </c>
      <c r="E286" s="533">
        <v>2</v>
      </c>
      <c r="F286" s="533" t="s">
        <v>21</v>
      </c>
      <c r="G286" s="533">
        <v>2</v>
      </c>
      <c r="H286" s="533" t="s">
        <v>21</v>
      </c>
      <c r="I286" s="362">
        <v>710</v>
      </c>
      <c r="J286" s="184" t="s">
        <v>22</v>
      </c>
      <c r="K286" s="300" t="s">
        <v>30</v>
      </c>
      <c r="L286" s="300" t="s">
        <v>368</v>
      </c>
      <c r="M286" s="300"/>
      <c r="N286" s="597">
        <v>42216817</v>
      </c>
    </row>
    <row r="287" spans="1:14" ht="23.25" customHeight="1" x14ac:dyDescent="0.25">
      <c r="A287" s="499"/>
      <c r="B287" s="523"/>
      <c r="C287" s="524"/>
      <c r="D287" s="526"/>
      <c r="E287" s="646"/>
      <c r="F287" s="646"/>
      <c r="G287" s="646"/>
      <c r="H287" s="646"/>
      <c r="I287" s="363">
        <v>810</v>
      </c>
      <c r="J287" s="136" t="s">
        <v>25</v>
      </c>
      <c r="K287" s="301"/>
      <c r="L287" s="301"/>
      <c r="M287" s="301"/>
      <c r="N287" s="568"/>
    </row>
    <row r="288" spans="1:14" ht="23.25" customHeight="1" x14ac:dyDescent="0.25">
      <c r="A288" s="499"/>
      <c r="B288" s="523"/>
      <c r="C288" s="524"/>
      <c r="D288" s="526"/>
      <c r="E288" s="646"/>
      <c r="F288" s="646"/>
      <c r="G288" s="646"/>
      <c r="H288" s="646"/>
      <c r="I288" s="363">
        <v>410</v>
      </c>
      <c r="J288" s="136" t="s">
        <v>60</v>
      </c>
      <c r="K288" s="301"/>
      <c r="L288" s="301"/>
      <c r="M288" s="301"/>
      <c r="N288" s="568"/>
    </row>
    <row r="289" spans="1:14" ht="23.25" customHeight="1" thickBot="1" x14ac:dyDescent="0.3">
      <c r="A289" s="500"/>
      <c r="B289" s="548"/>
      <c r="C289" s="532"/>
      <c r="D289" s="539"/>
      <c r="E289" s="534"/>
      <c r="F289" s="534"/>
      <c r="G289" s="534"/>
      <c r="H289" s="534"/>
      <c r="I289" s="314">
        <v>311</v>
      </c>
      <c r="J289" s="186" t="s">
        <v>80</v>
      </c>
      <c r="K289" s="295"/>
      <c r="L289" s="295"/>
      <c r="M289" s="295"/>
      <c r="N289" s="598"/>
    </row>
    <row r="290" spans="1:14" ht="40.5" customHeight="1" thickBot="1" x14ac:dyDescent="0.3">
      <c r="A290" s="71">
        <v>94</v>
      </c>
      <c r="B290" s="124" t="s">
        <v>745</v>
      </c>
      <c r="C290" s="219" t="s">
        <v>856</v>
      </c>
      <c r="D290" s="72" t="s">
        <v>120</v>
      </c>
      <c r="E290" s="190">
        <v>2</v>
      </c>
      <c r="F290" s="190" t="s">
        <v>21</v>
      </c>
      <c r="G290" s="190">
        <v>1</v>
      </c>
      <c r="H290" s="190" t="s">
        <v>21</v>
      </c>
      <c r="I290" s="190">
        <v>710</v>
      </c>
      <c r="J290" s="191" t="s">
        <v>747</v>
      </c>
      <c r="K290" s="11" t="s">
        <v>746</v>
      </c>
      <c r="L290" s="11" t="s">
        <v>31</v>
      </c>
      <c r="M290" s="192"/>
      <c r="N290" s="233">
        <v>44506164</v>
      </c>
    </row>
    <row r="291" spans="1:14" ht="27" customHeight="1" x14ac:dyDescent="0.25">
      <c r="A291" s="498">
        <v>95</v>
      </c>
      <c r="B291" s="569" t="s">
        <v>453</v>
      </c>
      <c r="C291" s="501" t="s">
        <v>454</v>
      </c>
      <c r="D291" s="507" t="s">
        <v>120</v>
      </c>
      <c r="E291" s="507">
        <v>4</v>
      </c>
      <c r="F291" s="507">
        <v>2</v>
      </c>
      <c r="G291" s="507">
        <v>2</v>
      </c>
      <c r="H291" s="507">
        <v>2</v>
      </c>
      <c r="I291" s="351">
        <v>811</v>
      </c>
      <c r="J291" s="204" t="s">
        <v>127</v>
      </c>
      <c r="K291" s="596" t="s">
        <v>455</v>
      </c>
      <c r="L291" s="596" t="s">
        <v>368</v>
      </c>
      <c r="M291" s="596"/>
      <c r="N291" s="615" t="s">
        <v>456</v>
      </c>
    </row>
    <row r="292" spans="1:14" ht="27" customHeight="1" x14ac:dyDescent="0.25">
      <c r="A292" s="499"/>
      <c r="B292" s="570"/>
      <c r="C292" s="502"/>
      <c r="D292" s="508"/>
      <c r="E292" s="508"/>
      <c r="F292" s="508"/>
      <c r="G292" s="508"/>
      <c r="H292" s="508"/>
      <c r="I292" s="306">
        <v>712</v>
      </c>
      <c r="J292" s="162" t="s">
        <v>457</v>
      </c>
      <c r="K292" s="620"/>
      <c r="L292" s="620"/>
      <c r="M292" s="620"/>
      <c r="N292" s="557"/>
    </row>
    <row r="293" spans="1:14" ht="27" customHeight="1" x14ac:dyDescent="0.25">
      <c r="A293" s="499"/>
      <c r="B293" s="570"/>
      <c r="C293" s="502"/>
      <c r="D293" s="508"/>
      <c r="E293" s="508"/>
      <c r="F293" s="508"/>
      <c r="G293" s="508"/>
      <c r="H293" s="508"/>
      <c r="I293" s="217">
        <v>721</v>
      </c>
      <c r="J293" s="218" t="s">
        <v>54</v>
      </c>
      <c r="K293" s="620"/>
      <c r="L293" s="620"/>
      <c r="M293" s="620"/>
      <c r="N293" s="557"/>
    </row>
    <row r="294" spans="1:14" s="115" customFormat="1" ht="27" customHeight="1" x14ac:dyDescent="0.25">
      <c r="A294" s="499"/>
      <c r="B294" s="570"/>
      <c r="C294" s="502"/>
      <c r="D294" s="508"/>
      <c r="E294" s="306">
        <v>2</v>
      </c>
      <c r="F294" s="306" t="s">
        <v>21</v>
      </c>
      <c r="G294" s="306">
        <v>2</v>
      </c>
      <c r="H294" s="306" t="s">
        <v>21</v>
      </c>
      <c r="I294" s="306">
        <v>711</v>
      </c>
      <c r="J294" s="162" t="s">
        <v>754</v>
      </c>
      <c r="K294" s="620"/>
      <c r="L294" s="620"/>
      <c r="M294" s="620"/>
      <c r="N294" s="707" t="s">
        <v>755</v>
      </c>
    </row>
    <row r="295" spans="1:14" s="193" customFormat="1" ht="27" customHeight="1" thickBot="1" x14ac:dyDescent="0.3">
      <c r="A295" s="499"/>
      <c r="B295" s="570"/>
      <c r="C295" s="502"/>
      <c r="D295" s="508"/>
      <c r="E295" s="460">
        <v>2</v>
      </c>
      <c r="F295" s="460" t="s">
        <v>21</v>
      </c>
      <c r="G295" s="460">
        <v>2</v>
      </c>
      <c r="H295" s="460" t="s">
        <v>21</v>
      </c>
      <c r="I295" s="460">
        <v>716</v>
      </c>
      <c r="J295" s="108" t="s">
        <v>753</v>
      </c>
      <c r="K295" s="620"/>
      <c r="L295" s="620"/>
      <c r="M295" s="620"/>
      <c r="N295" s="708"/>
    </row>
    <row r="296" spans="1:14" ht="18" customHeight="1" x14ac:dyDescent="0.25">
      <c r="A296" s="608">
        <v>96</v>
      </c>
      <c r="B296" s="610" t="s">
        <v>629</v>
      </c>
      <c r="C296" s="718" t="s">
        <v>458</v>
      </c>
      <c r="D296" s="711" t="s">
        <v>120</v>
      </c>
      <c r="E296" s="711">
        <v>4</v>
      </c>
      <c r="F296" s="711" t="s">
        <v>21</v>
      </c>
      <c r="G296" s="711">
        <v>2</v>
      </c>
      <c r="H296" s="711" t="s">
        <v>21</v>
      </c>
      <c r="I296" s="463">
        <v>41</v>
      </c>
      <c r="J296" s="253" t="s">
        <v>60</v>
      </c>
      <c r="K296" s="584" t="s">
        <v>30</v>
      </c>
      <c r="L296" s="584" t="s">
        <v>387</v>
      </c>
      <c r="M296" s="461"/>
      <c r="N296" s="713">
        <v>5884750</v>
      </c>
    </row>
    <row r="297" spans="1:14" ht="18" customHeight="1" x14ac:dyDescent="0.25">
      <c r="A297" s="716"/>
      <c r="B297" s="717"/>
      <c r="C297" s="719"/>
      <c r="D297" s="712"/>
      <c r="E297" s="712"/>
      <c r="F297" s="712"/>
      <c r="G297" s="712"/>
      <c r="H297" s="712"/>
      <c r="I297" s="464">
        <v>841</v>
      </c>
      <c r="J297" s="254" t="s">
        <v>40</v>
      </c>
      <c r="K297" s="472"/>
      <c r="L297" s="472"/>
      <c r="M297" s="462"/>
      <c r="N297" s="714"/>
    </row>
    <row r="298" spans="1:14" ht="18" customHeight="1" x14ac:dyDescent="0.25">
      <c r="A298" s="716"/>
      <c r="B298" s="717"/>
      <c r="C298" s="719"/>
      <c r="D298" s="712"/>
      <c r="E298" s="712">
        <v>4</v>
      </c>
      <c r="F298" s="712"/>
      <c r="G298" s="712">
        <v>2</v>
      </c>
      <c r="H298" s="712"/>
      <c r="I298" s="464">
        <v>510</v>
      </c>
      <c r="J298" s="136" t="s">
        <v>45</v>
      </c>
      <c r="K298" s="472" t="s">
        <v>890</v>
      </c>
      <c r="L298" s="472" t="s">
        <v>368</v>
      </c>
      <c r="M298" s="472"/>
      <c r="N298" s="470">
        <v>55346450</v>
      </c>
    </row>
    <row r="299" spans="1:14" ht="18" customHeight="1" x14ac:dyDescent="0.25">
      <c r="A299" s="716"/>
      <c r="B299" s="717"/>
      <c r="C299" s="719"/>
      <c r="D299" s="712"/>
      <c r="E299" s="712"/>
      <c r="F299" s="712"/>
      <c r="G299" s="712"/>
      <c r="H299" s="712"/>
      <c r="I299" s="464">
        <v>511</v>
      </c>
      <c r="J299" s="136" t="s">
        <v>137</v>
      </c>
      <c r="K299" s="472"/>
      <c r="L299" s="472"/>
      <c r="M299" s="472"/>
      <c r="N299" s="470"/>
    </row>
    <row r="300" spans="1:14" ht="18" customHeight="1" x14ac:dyDescent="0.25">
      <c r="A300" s="716"/>
      <c r="B300" s="717"/>
      <c r="C300" s="719"/>
      <c r="D300" s="712"/>
      <c r="E300" s="712"/>
      <c r="F300" s="712"/>
      <c r="G300" s="712"/>
      <c r="H300" s="712"/>
      <c r="I300" s="464">
        <v>512</v>
      </c>
      <c r="J300" s="254" t="s">
        <v>891</v>
      </c>
      <c r="K300" s="472"/>
      <c r="L300" s="472"/>
      <c r="M300" s="472"/>
      <c r="N300" s="470"/>
    </row>
    <row r="301" spans="1:14" ht="18" customHeight="1" x14ac:dyDescent="0.25">
      <c r="A301" s="716"/>
      <c r="B301" s="717"/>
      <c r="C301" s="719"/>
      <c r="D301" s="712"/>
      <c r="E301" s="712"/>
      <c r="F301" s="712"/>
      <c r="G301" s="712"/>
      <c r="H301" s="712"/>
      <c r="I301" s="464">
        <v>721</v>
      </c>
      <c r="J301" s="254" t="s">
        <v>54</v>
      </c>
      <c r="K301" s="472"/>
      <c r="L301" s="472"/>
      <c r="M301" s="472"/>
      <c r="N301" s="470"/>
    </row>
    <row r="302" spans="1:14" ht="18" customHeight="1" x14ac:dyDescent="0.25">
      <c r="A302" s="716"/>
      <c r="B302" s="717"/>
      <c r="C302" s="719"/>
      <c r="D302" s="712"/>
      <c r="E302" s="712"/>
      <c r="F302" s="712"/>
      <c r="G302" s="712"/>
      <c r="H302" s="712"/>
      <c r="I302" s="464">
        <v>915</v>
      </c>
      <c r="J302" s="254" t="s">
        <v>822</v>
      </c>
      <c r="K302" s="472"/>
      <c r="L302" s="472"/>
      <c r="M302" s="472"/>
      <c r="N302" s="470"/>
    </row>
    <row r="303" spans="1:14" ht="18" customHeight="1" x14ac:dyDescent="0.25">
      <c r="A303" s="716"/>
      <c r="B303" s="717"/>
      <c r="C303" s="719"/>
      <c r="D303" s="712"/>
      <c r="E303" s="712"/>
      <c r="F303" s="712"/>
      <c r="G303" s="712"/>
      <c r="H303" s="712"/>
      <c r="I303" s="464">
        <v>311</v>
      </c>
      <c r="J303" s="254" t="s">
        <v>80</v>
      </c>
      <c r="K303" s="472"/>
      <c r="L303" s="472"/>
      <c r="M303" s="472"/>
      <c r="N303" s="470"/>
    </row>
    <row r="304" spans="1:14" ht="18" customHeight="1" x14ac:dyDescent="0.25">
      <c r="A304" s="716"/>
      <c r="B304" s="717"/>
      <c r="C304" s="719"/>
      <c r="D304" s="712"/>
      <c r="E304" s="712"/>
      <c r="F304" s="712"/>
      <c r="G304" s="712"/>
      <c r="H304" s="712"/>
      <c r="I304" s="464">
        <v>810</v>
      </c>
      <c r="J304" s="254" t="s">
        <v>290</v>
      </c>
      <c r="K304" s="472"/>
      <c r="L304" s="472"/>
      <c r="M304" s="472"/>
      <c r="N304" s="470"/>
    </row>
    <row r="305" spans="1:14" ht="18" customHeight="1" x14ac:dyDescent="0.25">
      <c r="A305" s="716"/>
      <c r="B305" s="717"/>
      <c r="C305" s="719"/>
      <c r="D305" s="712"/>
      <c r="E305" s="712"/>
      <c r="F305" s="712"/>
      <c r="G305" s="712"/>
      <c r="H305" s="712"/>
      <c r="I305" s="464">
        <v>811</v>
      </c>
      <c r="J305" s="254" t="s">
        <v>892</v>
      </c>
      <c r="K305" s="472"/>
      <c r="L305" s="472"/>
      <c r="M305" s="472"/>
      <c r="N305" s="470"/>
    </row>
    <row r="306" spans="1:14" ht="18" customHeight="1" thickBot="1" x14ac:dyDescent="0.3">
      <c r="A306" s="609"/>
      <c r="B306" s="611"/>
      <c r="C306" s="720"/>
      <c r="D306" s="721"/>
      <c r="E306" s="721"/>
      <c r="F306" s="721"/>
      <c r="G306" s="721"/>
      <c r="H306" s="721"/>
      <c r="I306" s="465">
        <v>812</v>
      </c>
      <c r="J306" s="182" t="s">
        <v>56</v>
      </c>
      <c r="K306" s="473"/>
      <c r="L306" s="473"/>
      <c r="M306" s="473"/>
      <c r="N306" s="471"/>
    </row>
    <row r="307" spans="1:14" ht="42" customHeight="1" thickBot="1" x14ac:dyDescent="0.3">
      <c r="A307" s="450">
        <v>97</v>
      </c>
      <c r="B307" s="452" t="s">
        <v>459</v>
      </c>
      <c r="C307" s="451" t="s">
        <v>460</v>
      </c>
      <c r="D307" s="453" t="s">
        <v>120</v>
      </c>
      <c r="E307" s="453">
        <v>2</v>
      </c>
      <c r="F307" s="453" t="s">
        <v>21</v>
      </c>
      <c r="G307" s="453">
        <v>2</v>
      </c>
      <c r="H307" s="453" t="s">
        <v>21</v>
      </c>
      <c r="I307" s="453">
        <v>841</v>
      </c>
      <c r="J307" s="86" t="s">
        <v>40</v>
      </c>
      <c r="K307" s="454" t="s">
        <v>461</v>
      </c>
      <c r="L307" s="454" t="s">
        <v>387</v>
      </c>
      <c r="M307" s="454"/>
      <c r="N307" s="455" t="s">
        <v>163</v>
      </c>
    </row>
    <row r="308" spans="1:14" ht="38.25" customHeight="1" thickBot="1" x14ac:dyDescent="0.3">
      <c r="A308" s="71">
        <v>98</v>
      </c>
      <c r="B308" s="126" t="s">
        <v>630</v>
      </c>
      <c r="C308" s="127" t="s">
        <v>462</v>
      </c>
      <c r="D308" s="89" t="s">
        <v>120</v>
      </c>
      <c r="E308" s="89">
        <v>2</v>
      </c>
      <c r="F308" s="89" t="s">
        <v>21</v>
      </c>
      <c r="G308" s="89">
        <v>1</v>
      </c>
      <c r="H308" s="89" t="s">
        <v>21</v>
      </c>
      <c r="I308" s="89">
        <v>841</v>
      </c>
      <c r="J308" s="90" t="s">
        <v>40</v>
      </c>
      <c r="K308" s="88" t="s">
        <v>30</v>
      </c>
      <c r="L308" s="88" t="s">
        <v>368</v>
      </c>
      <c r="M308" s="88"/>
      <c r="N308" s="12" t="s">
        <v>463</v>
      </c>
    </row>
    <row r="309" spans="1:14" ht="39.75" customHeight="1" thickBot="1" x14ac:dyDescent="0.3">
      <c r="A309" s="322">
        <v>99</v>
      </c>
      <c r="B309" s="341" t="s">
        <v>464</v>
      </c>
      <c r="C309" s="320" t="s">
        <v>465</v>
      </c>
      <c r="D309" s="296" t="s">
        <v>120</v>
      </c>
      <c r="E309" s="296">
        <v>2</v>
      </c>
      <c r="F309" s="296">
        <v>2</v>
      </c>
      <c r="G309" s="296">
        <v>2</v>
      </c>
      <c r="H309" s="296" t="s">
        <v>21</v>
      </c>
      <c r="I309" s="296">
        <v>841</v>
      </c>
      <c r="J309" s="84" t="s">
        <v>40</v>
      </c>
      <c r="K309" s="287" t="s">
        <v>466</v>
      </c>
      <c r="L309" s="287" t="s">
        <v>368</v>
      </c>
      <c r="M309" s="287"/>
      <c r="N309" s="280" t="s">
        <v>467</v>
      </c>
    </row>
    <row r="310" spans="1:14" ht="26.25" customHeight="1" x14ac:dyDescent="0.25">
      <c r="A310" s="498">
        <v>100</v>
      </c>
      <c r="B310" s="569" t="s">
        <v>552</v>
      </c>
      <c r="C310" s="685" t="s">
        <v>553</v>
      </c>
      <c r="D310" s="594" t="s">
        <v>120</v>
      </c>
      <c r="E310" s="594">
        <v>3</v>
      </c>
      <c r="F310" s="594">
        <v>3</v>
      </c>
      <c r="G310" s="594">
        <v>3</v>
      </c>
      <c r="H310" s="594">
        <v>3</v>
      </c>
      <c r="I310" s="303">
        <v>721</v>
      </c>
      <c r="J310" s="55" t="s">
        <v>54</v>
      </c>
      <c r="K310" s="596" t="s">
        <v>30</v>
      </c>
      <c r="L310" s="596" t="s">
        <v>31</v>
      </c>
      <c r="M310" s="365"/>
      <c r="N310" s="615">
        <v>12264153</v>
      </c>
    </row>
    <row r="311" spans="1:14" ht="26.25" customHeight="1" x14ac:dyDescent="0.25">
      <c r="A311" s="499"/>
      <c r="B311" s="570"/>
      <c r="C311" s="715"/>
      <c r="D311" s="567"/>
      <c r="E311" s="567"/>
      <c r="F311" s="567"/>
      <c r="G311" s="567"/>
      <c r="H311" s="567"/>
      <c r="I311" s="304">
        <v>81</v>
      </c>
      <c r="J311" s="108" t="s">
        <v>25</v>
      </c>
      <c r="K311" s="620"/>
      <c r="L311" s="620"/>
      <c r="M311" s="366"/>
      <c r="N311" s="557"/>
    </row>
    <row r="312" spans="1:14" ht="24.75" customHeight="1" thickBot="1" x14ac:dyDescent="0.3">
      <c r="A312" s="499"/>
      <c r="B312" s="570"/>
      <c r="C312" s="715"/>
      <c r="D312" s="567"/>
      <c r="E312" s="567"/>
      <c r="F312" s="567"/>
      <c r="G312" s="567"/>
      <c r="H312" s="567"/>
      <c r="I312" s="357">
        <v>1015</v>
      </c>
      <c r="J312" s="76" t="s">
        <v>87</v>
      </c>
      <c r="K312" s="620"/>
      <c r="L312" s="620"/>
      <c r="M312" s="354"/>
      <c r="N312" s="557"/>
    </row>
    <row r="313" spans="1:14" ht="25.5" customHeight="1" x14ac:dyDescent="0.25">
      <c r="A313" s="498">
        <v>101</v>
      </c>
      <c r="B313" s="569" t="s">
        <v>468</v>
      </c>
      <c r="C313" s="501" t="s">
        <v>815</v>
      </c>
      <c r="D313" s="507" t="s">
        <v>120</v>
      </c>
      <c r="E313" s="351">
        <v>2</v>
      </c>
      <c r="F313" s="709" t="s">
        <v>21</v>
      </c>
      <c r="G313" s="351">
        <v>1</v>
      </c>
      <c r="H313" s="709" t="s">
        <v>21</v>
      </c>
      <c r="I313" s="351">
        <v>712</v>
      </c>
      <c r="J313" s="204" t="s">
        <v>469</v>
      </c>
      <c r="K313" s="203" t="s">
        <v>23</v>
      </c>
      <c r="L313" s="203" t="s">
        <v>31</v>
      </c>
      <c r="M313" s="203"/>
      <c r="N313" s="220" t="s">
        <v>470</v>
      </c>
    </row>
    <row r="314" spans="1:14" ht="25.5" customHeight="1" x14ac:dyDescent="0.25">
      <c r="A314" s="499"/>
      <c r="B314" s="570"/>
      <c r="C314" s="502"/>
      <c r="D314" s="508"/>
      <c r="E314" s="306">
        <v>2</v>
      </c>
      <c r="F314" s="710"/>
      <c r="G314" s="306">
        <v>1</v>
      </c>
      <c r="H314" s="710"/>
      <c r="I314" s="306">
        <v>919</v>
      </c>
      <c r="J314" s="162" t="s">
        <v>560</v>
      </c>
      <c r="K314" s="119" t="s">
        <v>23</v>
      </c>
      <c r="L314" s="119" t="s">
        <v>42</v>
      </c>
      <c r="M314" s="119"/>
      <c r="N314" s="382" t="s">
        <v>561</v>
      </c>
    </row>
    <row r="315" spans="1:14" ht="25.5" customHeight="1" thickBot="1" x14ac:dyDescent="0.3">
      <c r="A315" s="500"/>
      <c r="B315" s="614"/>
      <c r="C315" s="503"/>
      <c r="D315" s="509"/>
      <c r="E315" s="307">
        <v>4</v>
      </c>
      <c r="F315" s="307" t="s">
        <v>21</v>
      </c>
      <c r="G315" s="307">
        <v>0</v>
      </c>
      <c r="H315" s="307">
        <v>0</v>
      </c>
      <c r="I315" s="205" t="s">
        <v>762</v>
      </c>
      <c r="J315" s="163" t="s">
        <v>763</v>
      </c>
      <c r="K315" s="205" t="s">
        <v>23</v>
      </c>
      <c r="L315" s="205" t="s">
        <v>48</v>
      </c>
      <c r="M315" s="205"/>
      <c r="N315" s="381" t="s">
        <v>764</v>
      </c>
    </row>
    <row r="316" spans="1:14" ht="43.5" customHeight="1" thickBot="1" x14ac:dyDescent="0.3">
      <c r="A316" s="324">
        <v>102</v>
      </c>
      <c r="B316" s="342" t="s">
        <v>662</v>
      </c>
      <c r="C316" s="321" t="s">
        <v>663</v>
      </c>
      <c r="D316" s="286" t="s">
        <v>120</v>
      </c>
      <c r="E316" s="286">
        <v>4</v>
      </c>
      <c r="F316" s="286" t="s">
        <v>21</v>
      </c>
      <c r="G316" s="286">
        <v>2</v>
      </c>
      <c r="H316" s="286" t="s">
        <v>21</v>
      </c>
      <c r="I316" s="286">
        <v>413</v>
      </c>
      <c r="J316" s="86" t="s">
        <v>26</v>
      </c>
      <c r="K316" s="289" t="s">
        <v>30</v>
      </c>
      <c r="L316" s="289" t="s">
        <v>31</v>
      </c>
      <c r="M316" s="289"/>
      <c r="N316" s="93">
        <v>28871181</v>
      </c>
    </row>
    <row r="317" spans="1:14" ht="42" customHeight="1" thickBot="1" x14ac:dyDescent="0.3">
      <c r="A317" s="323">
        <v>103</v>
      </c>
      <c r="B317" s="327" t="s">
        <v>471</v>
      </c>
      <c r="C317" s="345" t="s">
        <v>472</v>
      </c>
      <c r="D317" s="285" t="s">
        <v>120</v>
      </c>
      <c r="E317" s="285">
        <v>4</v>
      </c>
      <c r="F317" s="285" t="s">
        <v>21</v>
      </c>
      <c r="G317" s="285">
        <v>2</v>
      </c>
      <c r="H317" s="285" t="s">
        <v>21</v>
      </c>
      <c r="I317" s="285">
        <v>841</v>
      </c>
      <c r="J317" s="83" t="s">
        <v>40</v>
      </c>
      <c r="K317" s="288" t="s">
        <v>473</v>
      </c>
      <c r="L317" s="288" t="s">
        <v>387</v>
      </c>
      <c r="M317" s="288"/>
      <c r="N317" s="281">
        <v>7427616</v>
      </c>
    </row>
    <row r="318" spans="1:14" ht="27.75" customHeight="1" x14ac:dyDescent="0.25">
      <c r="A318" s="498">
        <v>104</v>
      </c>
      <c r="B318" s="618" t="s">
        <v>177</v>
      </c>
      <c r="C318" s="531" t="s">
        <v>178</v>
      </c>
      <c r="D318" s="538" t="s">
        <v>124</v>
      </c>
      <c r="E318" s="290">
        <v>2</v>
      </c>
      <c r="F318" s="290">
        <v>2</v>
      </c>
      <c r="G318" s="290">
        <v>2</v>
      </c>
      <c r="H318" s="290">
        <v>2</v>
      </c>
      <c r="I318" s="290">
        <v>533</v>
      </c>
      <c r="J318" s="358" t="s">
        <v>179</v>
      </c>
      <c r="K318" s="518" t="s">
        <v>30</v>
      </c>
      <c r="L318" s="300" t="s">
        <v>180</v>
      </c>
      <c r="M318" s="293"/>
      <c r="N318" s="615" t="s">
        <v>318</v>
      </c>
    </row>
    <row r="319" spans="1:14" ht="27.75" customHeight="1" thickBot="1" x14ac:dyDescent="0.3">
      <c r="A319" s="500"/>
      <c r="B319" s="548"/>
      <c r="C319" s="532"/>
      <c r="D319" s="539"/>
      <c r="E319" s="291">
        <v>2</v>
      </c>
      <c r="F319" s="291" t="s">
        <v>21</v>
      </c>
      <c r="G319" s="291">
        <v>2</v>
      </c>
      <c r="H319" s="291">
        <v>2</v>
      </c>
      <c r="I319" s="291">
        <v>410</v>
      </c>
      <c r="J319" s="34" t="s">
        <v>60</v>
      </c>
      <c r="K319" s="537"/>
      <c r="L319" s="295" t="s">
        <v>48</v>
      </c>
      <c r="M319" s="295"/>
      <c r="N319" s="558"/>
    </row>
    <row r="320" spans="1:14" ht="23.25" customHeight="1" x14ac:dyDescent="0.25">
      <c r="A320" s="690">
        <v>105</v>
      </c>
      <c r="B320" s="618" t="s">
        <v>680</v>
      </c>
      <c r="C320" s="531" t="s">
        <v>681</v>
      </c>
      <c r="D320" s="540" t="s">
        <v>124</v>
      </c>
      <c r="E320" s="633">
        <v>2</v>
      </c>
      <c r="F320" s="633" t="s">
        <v>21</v>
      </c>
      <c r="G320" s="633">
        <v>2</v>
      </c>
      <c r="H320" s="633" t="s">
        <v>21</v>
      </c>
      <c r="I320" s="348">
        <v>311</v>
      </c>
      <c r="J320" s="297" t="s">
        <v>80</v>
      </c>
      <c r="K320" s="678" t="s">
        <v>30</v>
      </c>
      <c r="L320" s="542" t="s">
        <v>48</v>
      </c>
      <c r="M320" s="516"/>
      <c r="N320" s="597">
        <v>36480774</v>
      </c>
    </row>
    <row r="321" spans="1:14" ht="23.25" customHeight="1" x14ac:dyDescent="0.25">
      <c r="A321" s="644"/>
      <c r="B321" s="523"/>
      <c r="C321" s="524"/>
      <c r="D321" s="619"/>
      <c r="E321" s="722"/>
      <c r="F321" s="722"/>
      <c r="G321" s="722"/>
      <c r="H321" s="722"/>
      <c r="I321" s="349">
        <v>410</v>
      </c>
      <c r="J321" s="298" t="s">
        <v>60</v>
      </c>
      <c r="K321" s="699"/>
      <c r="L321" s="559"/>
      <c r="M321" s="517"/>
      <c r="N321" s="568"/>
    </row>
    <row r="322" spans="1:14" ht="23.25" customHeight="1" x14ac:dyDescent="0.25">
      <c r="A322" s="644"/>
      <c r="B322" s="523"/>
      <c r="C322" s="524"/>
      <c r="D322" s="619"/>
      <c r="E322" s="722"/>
      <c r="F322" s="722"/>
      <c r="G322" s="722"/>
      <c r="H322" s="722"/>
      <c r="I322" s="349">
        <v>510</v>
      </c>
      <c r="J322" s="298" t="s">
        <v>45</v>
      </c>
      <c r="K322" s="699"/>
      <c r="L322" s="559"/>
      <c r="M322" s="517"/>
      <c r="N322" s="568"/>
    </row>
    <row r="323" spans="1:14" ht="23.25" customHeight="1" x14ac:dyDescent="0.25">
      <c r="A323" s="644"/>
      <c r="B323" s="523"/>
      <c r="C323" s="524"/>
      <c r="D323" s="619"/>
      <c r="E323" s="722"/>
      <c r="F323" s="722"/>
      <c r="G323" s="722"/>
      <c r="H323" s="722"/>
      <c r="I323" s="349">
        <v>721</v>
      </c>
      <c r="J323" s="298" t="s">
        <v>54</v>
      </c>
      <c r="K323" s="699"/>
      <c r="L323" s="559"/>
      <c r="M323" s="517"/>
      <c r="N323" s="568"/>
    </row>
    <row r="324" spans="1:14" ht="23.25" customHeight="1" x14ac:dyDescent="0.25">
      <c r="A324" s="644"/>
      <c r="B324" s="523"/>
      <c r="C324" s="524"/>
      <c r="D324" s="619"/>
      <c r="E324" s="722"/>
      <c r="F324" s="722"/>
      <c r="G324" s="722"/>
      <c r="H324" s="722"/>
      <c r="I324" s="349">
        <v>731</v>
      </c>
      <c r="J324" s="30" t="s">
        <v>682</v>
      </c>
      <c r="K324" s="699"/>
      <c r="L324" s="559"/>
      <c r="M324" s="517"/>
      <c r="N324" s="568"/>
    </row>
    <row r="325" spans="1:14" ht="23.25" customHeight="1" x14ac:dyDescent="0.25">
      <c r="A325" s="644"/>
      <c r="B325" s="523"/>
      <c r="C325" s="524"/>
      <c r="D325" s="619"/>
      <c r="E325" s="722"/>
      <c r="F325" s="722"/>
      <c r="G325" s="722"/>
      <c r="H325" s="722"/>
      <c r="I325" s="298" t="s">
        <v>683</v>
      </c>
      <c r="J325" s="30" t="s">
        <v>684</v>
      </c>
      <c r="K325" s="699"/>
      <c r="L325" s="559"/>
      <c r="M325" s="517"/>
      <c r="N325" s="568"/>
    </row>
    <row r="326" spans="1:14" ht="23.25" customHeight="1" x14ac:dyDescent="0.25">
      <c r="A326" s="644"/>
      <c r="B326" s="523"/>
      <c r="C326" s="524"/>
      <c r="D326" s="619"/>
      <c r="E326" s="722"/>
      <c r="F326" s="722"/>
      <c r="G326" s="722"/>
      <c r="H326" s="722"/>
      <c r="I326" s="298">
        <v>521</v>
      </c>
      <c r="J326" s="30" t="s">
        <v>85</v>
      </c>
      <c r="K326" s="699"/>
      <c r="L326" s="559"/>
      <c r="M326" s="517"/>
      <c r="N326" s="568"/>
    </row>
    <row r="327" spans="1:14" s="115" customFormat="1" ht="23.25" customHeight="1" x14ac:dyDescent="0.25">
      <c r="A327" s="644"/>
      <c r="B327" s="523"/>
      <c r="C327" s="524"/>
      <c r="D327" s="619"/>
      <c r="E327" s="722"/>
      <c r="F327" s="722"/>
      <c r="G327" s="722"/>
      <c r="H327" s="722"/>
      <c r="I327" s="298">
        <v>1015</v>
      </c>
      <c r="J327" s="30" t="s">
        <v>698</v>
      </c>
      <c r="K327" s="699"/>
      <c r="L327" s="559"/>
      <c r="M327" s="517"/>
      <c r="N327" s="568"/>
    </row>
    <row r="328" spans="1:14" ht="23.25" customHeight="1" x14ac:dyDescent="0.25">
      <c r="A328" s="644"/>
      <c r="B328" s="523"/>
      <c r="C328" s="524"/>
      <c r="D328" s="619"/>
      <c r="E328" s="722"/>
      <c r="F328" s="722"/>
      <c r="G328" s="722"/>
      <c r="H328" s="722"/>
      <c r="I328" s="298">
        <v>520</v>
      </c>
      <c r="J328" s="30" t="s">
        <v>740</v>
      </c>
      <c r="K328" s="699"/>
      <c r="L328" s="559"/>
      <c r="M328" s="517"/>
      <c r="N328" s="568"/>
    </row>
    <row r="329" spans="1:14" ht="23.25" customHeight="1" x14ac:dyDescent="0.25">
      <c r="A329" s="644"/>
      <c r="B329" s="523"/>
      <c r="C329" s="524"/>
      <c r="D329" s="619"/>
      <c r="E329" s="722"/>
      <c r="F329" s="722"/>
      <c r="G329" s="722"/>
      <c r="H329" s="722"/>
      <c r="I329" s="298">
        <v>530</v>
      </c>
      <c r="J329" s="30" t="s">
        <v>766</v>
      </c>
      <c r="K329" s="699"/>
      <c r="L329" s="559"/>
      <c r="M329" s="517"/>
      <c r="N329" s="568"/>
    </row>
    <row r="330" spans="1:14" ht="23.25" customHeight="1" x14ac:dyDescent="0.25">
      <c r="A330" s="644"/>
      <c r="B330" s="523"/>
      <c r="C330" s="524"/>
      <c r="D330" s="619"/>
      <c r="E330" s="722"/>
      <c r="F330" s="722"/>
      <c r="G330" s="722"/>
      <c r="H330" s="722"/>
      <c r="I330" s="298">
        <v>710</v>
      </c>
      <c r="J330" s="30" t="s">
        <v>141</v>
      </c>
      <c r="K330" s="699"/>
      <c r="L330" s="559"/>
      <c r="M330" s="517"/>
      <c r="N330" s="568"/>
    </row>
    <row r="331" spans="1:14" ht="23.25" customHeight="1" x14ac:dyDescent="0.25">
      <c r="A331" s="644"/>
      <c r="B331" s="523"/>
      <c r="C331" s="524"/>
      <c r="D331" s="619"/>
      <c r="E331" s="722"/>
      <c r="F331" s="722"/>
      <c r="G331" s="722"/>
      <c r="H331" s="722"/>
      <c r="I331" s="298">
        <v>712</v>
      </c>
      <c r="J331" s="30" t="s">
        <v>86</v>
      </c>
      <c r="K331" s="699"/>
      <c r="L331" s="559"/>
      <c r="M331" s="517"/>
      <c r="N331" s="568"/>
    </row>
    <row r="332" spans="1:14" ht="23.25" customHeight="1" thickBot="1" x14ac:dyDescent="0.3">
      <c r="A332" s="723"/>
      <c r="B332" s="523"/>
      <c r="C332" s="524"/>
      <c r="D332" s="619"/>
      <c r="E332" s="704"/>
      <c r="F332" s="704"/>
      <c r="G332" s="704"/>
      <c r="H332" s="704"/>
      <c r="I332" s="299">
        <v>732</v>
      </c>
      <c r="J332" s="221" t="s">
        <v>294</v>
      </c>
      <c r="K332" s="703"/>
      <c r="L332" s="559"/>
      <c r="M332" s="552"/>
      <c r="N332" s="568"/>
    </row>
    <row r="333" spans="1:14" ht="39" customHeight="1" x14ac:dyDescent="0.25">
      <c r="A333" s="498">
        <v>106</v>
      </c>
      <c r="B333" s="501" t="s">
        <v>631</v>
      </c>
      <c r="C333" s="501" t="s">
        <v>474</v>
      </c>
      <c r="D333" s="538" t="s">
        <v>124</v>
      </c>
      <c r="E333" s="538">
        <v>4</v>
      </c>
      <c r="F333" s="538" t="s">
        <v>21</v>
      </c>
      <c r="G333" s="538">
        <v>4</v>
      </c>
      <c r="H333" s="538" t="s">
        <v>21</v>
      </c>
      <c r="I333" s="290">
        <v>712</v>
      </c>
      <c r="J333" s="358" t="s">
        <v>86</v>
      </c>
      <c r="K333" s="518" t="s">
        <v>30</v>
      </c>
      <c r="L333" s="518" t="s">
        <v>48</v>
      </c>
      <c r="M333" s="300"/>
      <c r="N333" s="615" t="s">
        <v>475</v>
      </c>
    </row>
    <row r="334" spans="1:14" ht="39" customHeight="1" thickBot="1" x14ac:dyDescent="0.3">
      <c r="A334" s="500"/>
      <c r="B334" s="503"/>
      <c r="C334" s="503"/>
      <c r="D334" s="539"/>
      <c r="E334" s="539"/>
      <c r="F334" s="539"/>
      <c r="G334" s="539"/>
      <c r="H334" s="539"/>
      <c r="I334" s="291">
        <v>721</v>
      </c>
      <c r="J334" s="34" t="s">
        <v>54</v>
      </c>
      <c r="K334" s="537"/>
      <c r="L334" s="537"/>
      <c r="M334" s="334"/>
      <c r="N334" s="558"/>
    </row>
    <row r="335" spans="1:14" ht="21" customHeight="1" x14ac:dyDescent="0.25">
      <c r="A335" s="498">
        <v>107</v>
      </c>
      <c r="B335" s="618" t="s">
        <v>125</v>
      </c>
      <c r="C335" s="531" t="s">
        <v>126</v>
      </c>
      <c r="D335" s="538" t="s">
        <v>124</v>
      </c>
      <c r="E335" s="538">
        <v>4</v>
      </c>
      <c r="F335" s="538" t="s">
        <v>21</v>
      </c>
      <c r="G335" s="538">
        <v>2</v>
      </c>
      <c r="H335" s="538" t="s">
        <v>21</v>
      </c>
      <c r="I335" s="290">
        <v>84</v>
      </c>
      <c r="J335" s="358" t="s">
        <v>40</v>
      </c>
      <c r="K335" s="518" t="s">
        <v>30</v>
      </c>
      <c r="L335" s="518" t="s">
        <v>31</v>
      </c>
      <c r="M335" s="300"/>
      <c r="N335" s="615" t="s">
        <v>208</v>
      </c>
    </row>
    <row r="336" spans="1:14" ht="21" customHeight="1" x14ac:dyDescent="0.25">
      <c r="A336" s="499"/>
      <c r="B336" s="523"/>
      <c r="C336" s="524"/>
      <c r="D336" s="526"/>
      <c r="E336" s="526"/>
      <c r="F336" s="526"/>
      <c r="G336" s="526"/>
      <c r="H336" s="526"/>
      <c r="I336" s="309">
        <v>721</v>
      </c>
      <c r="J336" s="359" t="s">
        <v>54</v>
      </c>
      <c r="K336" s="519"/>
      <c r="L336" s="519"/>
      <c r="M336" s="301"/>
      <c r="N336" s="557"/>
    </row>
    <row r="337" spans="1:14" ht="21" customHeight="1" x14ac:dyDescent="0.25">
      <c r="A337" s="499"/>
      <c r="B337" s="523"/>
      <c r="C337" s="524"/>
      <c r="D337" s="526"/>
      <c r="E337" s="526"/>
      <c r="F337" s="526"/>
      <c r="G337" s="526"/>
      <c r="H337" s="526"/>
      <c r="I337" s="309">
        <v>41</v>
      </c>
      <c r="J337" s="359" t="s">
        <v>60</v>
      </c>
      <c r="K337" s="519"/>
      <c r="L337" s="519"/>
      <c r="M337" s="301"/>
      <c r="N337" s="557"/>
    </row>
    <row r="338" spans="1:14" ht="21" customHeight="1" thickBot="1" x14ac:dyDescent="0.3">
      <c r="A338" s="500"/>
      <c r="B338" s="548"/>
      <c r="C338" s="532"/>
      <c r="D338" s="539"/>
      <c r="E338" s="539"/>
      <c r="F338" s="539"/>
      <c r="G338" s="539"/>
      <c r="H338" s="539"/>
      <c r="I338" s="291">
        <v>811</v>
      </c>
      <c r="J338" s="34" t="s">
        <v>127</v>
      </c>
      <c r="K338" s="537"/>
      <c r="L338" s="537"/>
      <c r="M338" s="334"/>
      <c r="N338" s="558"/>
    </row>
    <row r="339" spans="1:14" ht="28.5" customHeight="1" x14ac:dyDescent="0.25">
      <c r="A339" s="498">
        <v>108</v>
      </c>
      <c r="B339" s="618" t="s">
        <v>128</v>
      </c>
      <c r="C339" s="531" t="s">
        <v>129</v>
      </c>
      <c r="D339" s="538" t="s">
        <v>124</v>
      </c>
      <c r="E339" s="538">
        <v>6</v>
      </c>
      <c r="F339" s="538" t="s">
        <v>21</v>
      </c>
      <c r="G339" s="538">
        <v>6</v>
      </c>
      <c r="H339" s="538" t="s">
        <v>21</v>
      </c>
      <c r="I339" s="290">
        <v>51</v>
      </c>
      <c r="J339" s="358" t="s">
        <v>45</v>
      </c>
      <c r="K339" s="518" t="s">
        <v>30</v>
      </c>
      <c r="L339" s="518" t="s">
        <v>31</v>
      </c>
      <c r="M339" s="300"/>
      <c r="N339" s="615" t="s">
        <v>476</v>
      </c>
    </row>
    <row r="340" spans="1:14" ht="28.5" customHeight="1" x14ac:dyDescent="0.25">
      <c r="A340" s="499"/>
      <c r="B340" s="523"/>
      <c r="C340" s="524"/>
      <c r="D340" s="526"/>
      <c r="E340" s="526"/>
      <c r="F340" s="526"/>
      <c r="G340" s="526"/>
      <c r="H340" s="526"/>
      <c r="I340" s="309">
        <v>52</v>
      </c>
      <c r="J340" s="359" t="s">
        <v>130</v>
      </c>
      <c r="K340" s="519"/>
      <c r="L340" s="519"/>
      <c r="M340" s="301"/>
      <c r="N340" s="557"/>
    </row>
    <row r="341" spans="1:14" ht="28.5" customHeight="1" thickBot="1" x14ac:dyDescent="0.3">
      <c r="A341" s="499"/>
      <c r="B341" s="523"/>
      <c r="C341" s="524"/>
      <c r="D341" s="526"/>
      <c r="E341" s="526"/>
      <c r="F341" s="526"/>
      <c r="G341" s="526"/>
      <c r="H341" s="526"/>
      <c r="I341" s="316">
        <v>81</v>
      </c>
      <c r="J341" s="20" t="s">
        <v>25</v>
      </c>
      <c r="K341" s="519"/>
      <c r="L341" s="519"/>
      <c r="M341" s="302"/>
      <c r="N341" s="557"/>
    </row>
    <row r="342" spans="1:14" ht="24" customHeight="1" x14ac:dyDescent="0.25">
      <c r="A342" s="498">
        <v>109</v>
      </c>
      <c r="B342" s="529" t="s">
        <v>859</v>
      </c>
      <c r="C342" s="724" t="s">
        <v>860</v>
      </c>
      <c r="D342" s="533" t="s">
        <v>124</v>
      </c>
      <c r="E342" s="533">
        <v>5</v>
      </c>
      <c r="F342" s="533" t="s">
        <v>21</v>
      </c>
      <c r="G342" s="533">
        <v>4</v>
      </c>
      <c r="H342" s="533" t="s">
        <v>21</v>
      </c>
      <c r="I342" s="407">
        <v>841</v>
      </c>
      <c r="J342" s="184" t="s">
        <v>797</v>
      </c>
      <c r="K342" s="518" t="s">
        <v>30</v>
      </c>
      <c r="L342" s="518" t="s">
        <v>387</v>
      </c>
      <c r="M342" s="518"/>
      <c r="N342" s="513">
        <v>17189814</v>
      </c>
    </row>
    <row r="343" spans="1:14" ht="24" customHeight="1" x14ac:dyDescent="0.25">
      <c r="A343" s="499"/>
      <c r="B343" s="682"/>
      <c r="C343" s="725"/>
      <c r="D343" s="646"/>
      <c r="E343" s="646"/>
      <c r="F343" s="646"/>
      <c r="G343" s="646"/>
      <c r="H343" s="646"/>
      <c r="I343" s="408">
        <v>721</v>
      </c>
      <c r="J343" s="136" t="s">
        <v>54</v>
      </c>
      <c r="K343" s="519"/>
      <c r="L343" s="519"/>
      <c r="M343" s="519"/>
      <c r="N343" s="514"/>
    </row>
    <row r="344" spans="1:14" ht="24" customHeight="1" x14ac:dyDescent="0.25">
      <c r="A344" s="499"/>
      <c r="B344" s="682"/>
      <c r="C344" s="725"/>
      <c r="D344" s="646"/>
      <c r="E344" s="646"/>
      <c r="F344" s="646"/>
      <c r="G344" s="646"/>
      <c r="H344" s="646"/>
      <c r="I344" s="408">
        <v>811</v>
      </c>
      <c r="J344" s="136" t="s">
        <v>127</v>
      </c>
      <c r="K344" s="519"/>
      <c r="L344" s="519"/>
      <c r="M344" s="519"/>
      <c r="N344" s="514"/>
    </row>
    <row r="345" spans="1:14" ht="24" customHeight="1" x14ac:dyDescent="0.25">
      <c r="A345" s="499"/>
      <c r="B345" s="682"/>
      <c r="C345" s="725"/>
      <c r="D345" s="646"/>
      <c r="E345" s="646"/>
      <c r="F345" s="646"/>
      <c r="G345" s="646"/>
      <c r="H345" s="646"/>
      <c r="I345" s="408">
        <v>812</v>
      </c>
      <c r="J345" s="136" t="s">
        <v>56</v>
      </c>
      <c r="K345" s="519"/>
      <c r="L345" s="519"/>
      <c r="M345" s="519"/>
      <c r="N345" s="514"/>
    </row>
    <row r="346" spans="1:14" ht="24" customHeight="1" x14ac:dyDescent="0.25">
      <c r="A346" s="499"/>
      <c r="B346" s="682"/>
      <c r="C346" s="725"/>
      <c r="D346" s="646"/>
      <c r="E346" s="646"/>
      <c r="F346" s="646"/>
      <c r="G346" s="646"/>
      <c r="H346" s="646"/>
      <c r="I346" s="408">
        <v>511</v>
      </c>
      <c r="J346" s="136" t="s">
        <v>137</v>
      </c>
      <c r="K346" s="519"/>
      <c r="L346" s="519"/>
      <c r="M346" s="519"/>
      <c r="N346" s="514"/>
    </row>
    <row r="347" spans="1:14" ht="24" customHeight="1" x14ac:dyDescent="0.25">
      <c r="A347" s="499"/>
      <c r="B347" s="682"/>
      <c r="C347" s="725"/>
      <c r="D347" s="646"/>
      <c r="E347" s="646"/>
      <c r="F347" s="646"/>
      <c r="G347" s="646"/>
      <c r="H347" s="646"/>
      <c r="I347" s="408">
        <v>512</v>
      </c>
      <c r="J347" s="136" t="s">
        <v>59</v>
      </c>
      <c r="K347" s="519"/>
      <c r="L347" s="519"/>
      <c r="M347" s="519"/>
      <c r="N347" s="514"/>
    </row>
    <row r="348" spans="1:14" ht="24" customHeight="1" x14ac:dyDescent="0.25">
      <c r="A348" s="499"/>
      <c r="B348" s="682"/>
      <c r="C348" s="725"/>
      <c r="D348" s="646"/>
      <c r="E348" s="646"/>
      <c r="F348" s="646"/>
      <c r="G348" s="646"/>
      <c r="H348" s="646"/>
      <c r="I348" s="408">
        <v>521</v>
      </c>
      <c r="J348" s="136" t="s">
        <v>85</v>
      </c>
      <c r="K348" s="519"/>
      <c r="L348" s="519"/>
      <c r="M348" s="519"/>
      <c r="N348" s="514"/>
    </row>
    <row r="349" spans="1:14" ht="24" customHeight="1" thickBot="1" x14ac:dyDescent="0.3">
      <c r="A349" s="500"/>
      <c r="B349" s="530"/>
      <c r="C349" s="726"/>
      <c r="D349" s="727"/>
      <c r="E349" s="534"/>
      <c r="F349" s="534"/>
      <c r="G349" s="534"/>
      <c r="H349" s="534"/>
      <c r="I349" s="180">
        <v>731</v>
      </c>
      <c r="J349" s="181" t="s">
        <v>109</v>
      </c>
      <c r="K349" s="537"/>
      <c r="L349" s="537"/>
      <c r="M349" s="537"/>
      <c r="N349" s="515"/>
    </row>
    <row r="350" spans="1:14" ht="21.75" customHeight="1" x14ac:dyDescent="0.25">
      <c r="A350" s="499">
        <v>110</v>
      </c>
      <c r="B350" s="523" t="s">
        <v>161</v>
      </c>
      <c r="C350" s="524" t="s">
        <v>857</v>
      </c>
      <c r="D350" s="619" t="s">
        <v>162</v>
      </c>
      <c r="E350" s="619">
        <v>4</v>
      </c>
      <c r="F350" s="619" t="s">
        <v>21</v>
      </c>
      <c r="G350" s="619">
        <v>4</v>
      </c>
      <c r="H350" s="619" t="s">
        <v>21</v>
      </c>
      <c r="I350" s="393">
        <v>81</v>
      </c>
      <c r="J350" s="63" t="s">
        <v>25</v>
      </c>
      <c r="K350" s="519" t="s">
        <v>30</v>
      </c>
      <c r="L350" s="519" t="s">
        <v>48</v>
      </c>
      <c r="M350" s="392"/>
      <c r="N350" s="557" t="s">
        <v>477</v>
      </c>
    </row>
    <row r="351" spans="1:14" ht="21.75" customHeight="1" x14ac:dyDescent="0.25">
      <c r="A351" s="499"/>
      <c r="B351" s="523"/>
      <c r="C351" s="524"/>
      <c r="D351" s="619"/>
      <c r="E351" s="619"/>
      <c r="F351" s="619"/>
      <c r="G351" s="619"/>
      <c r="H351" s="619"/>
      <c r="I351" s="349">
        <v>811</v>
      </c>
      <c r="J351" s="30" t="s">
        <v>127</v>
      </c>
      <c r="K351" s="519"/>
      <c r="L351" s="519"/>
      <c r="M351" s="301"/>
      <c r="N351" s="557"/>
    </row>
    <row r="352" spans="1:14" ht="21.75" customHeight="1" x14ac:dyDescent="0.25">
      <c r="A352" s="499"/>
      <c r="B352" s="523"/>
      <c r="C352" s="524"/>
      <c r="D352" s="619"/>
      <c r="E352" s="619"/>
      <c r="F352" s="619"/>
      <c r="G352" s="619"/>
      <c r="H352" s="619"/>
      <c r="I352" s="349">
        <v>812</v>
      </c>
      <c r="J352" s="30" t="s">
        <v>478</v>
      </c>
      <c r="K352" s="519"/>
      <c r="L352" s="519"/>
      <c r="M352" s="301"/>
      <c r="N352" s="557"/>
    </row>
    <row r="353" spans="1:14" ht="21.75" customHeight="1" x14ac:dyDescent="0.25">
      <c r="A353" s="499"/>
      <c r="B353" s="523"/>
      <c r="C353" s="524"/>
      <c r="D353" s="619"/>
      <c r="E353" s="619"/>
      <c r="F353" s="619"/>
      <c r="G353" s="619"/>
      <c r="H353" s="619"/>
      <c r="I353" s="349">
        <v>841</v>
      </c>
      <c r="J353" s="30" t="s">
        <v>40</v>
      </c>
      <c r="K353" s="519"/>
      <c r="L353" s="519"/>
      <c r="M353" s="301"/>
      <c r="N353" s="557"/>
    </row>
    <row r="354" spans="1:14" ht="21.75" customHeight="1" x14ac:dyDescent="0.25">
      <c r="A354" s="499"/>
      <c r="B354" s="523"/>
      <c r="C354" s="524"/>
      <c r="D354" s="619"/>
      <c r="E354" s="619"/>
      <c r="F354" s="619"/>
      <c r="G354" s="619"/>
      <c r="H354" s="619"/>
      <c r="I354" s="349">
        <v>311</v>
      </c>
      <c r="J354" s="30" t="s">
        <v>80</v>
      </c>
      <c r="K354" s="519"/>
      <c r="L354" s="519"/>
      <c r="M354" s="301"/>
      <c r="N354" s="557"/>
    </row>
    <row r="355" spans="1:14" ht="21.75" customHeight="1" x14ac:dyDescent="0.25">
      <c r="A355" s="499"/>
      <c r="B355" s="523"/>
      <c r="C355" s="524"/>
      <c r="D355" s="619"/>
      <c r="E355" s="619"/>
      <c r="F355" s="619"/>
      <c r="G355" s="619"/>
      <c r="H355" s="619"/>
      <c r="I355" s="349">
        <v>721</v>
      </c>
      <c r="J355" s="30" t="s">
        <v>54</v>
      </c>
      <c r="K355" s="519"/>
      <c r="L355" s="519"/>
      <c r="M355" s="301"/>
      <c r="N355" s="557"/>
    </row>
    <row r="356" spans="1:14" ht="21.75" customHeight="1" x14ac:dyDescent="0.25">
      <c r="A356" s="499"/>
      <c r="B356" s="523"/>
      <c r="C356" s="524"/>
      <c r="D356" s="619"/>
      <c r="E356" s="619"/>
      <c r="F356" s="619"/>
      <c r="G356" s="619"/>
      <c r="H356" s="619"/>
      <c r="I356" s="349">
        <v>712</v>
      </c>
      <c r="J356" s="30" t="s">
        <v>86</v>
      </c>
      <c r="K356" s="519"/>
      <c r="L356" s="519"/>
      <c r="M356" s="301"/>
      <c r="N356" s="557"/>
    </row>
    <row r="357" spans="1:14" ht="21.75" customHeight="1" x14ac:dyDescent="0.25">
      <c r="A357" s="499"/>
      <c r="B357" s="523"/>
      <c r="C357" s="524"/>
      <c r="D357" s="619"/>
      <c r="E357" s="619"/>
      <c r="F357" s="619"/>
      <c r="G357" s="619"/>
      <c r="H357" s="619"/>
      <c r="I357" s="350">
        <v>511</v>
      </c>
      <c r="J357" s="221" t="s">
        <v>137</v>
      </c>
      <c r="K357" s="519"/>
      <c r="L357" s="519"/>
      <c r="M357" s="302"/>
      <c r="N357" s="557"/>
    </row>
    <row r="358" spans="1:14" ht="21.75" customHeight="1" thickBot="1" x14ac:dyDescent="0.3">
      <c r="A358" s="499"/>
      <c r="B358" s="523"/>
      <c r="C358" s="524"/>
      <c r="D358" s="619"/>
      <c r="E358" s="619"/>
      <c r="F358" s="619"/>
      <c r="G358" s="619"/>
      <c r="H358" s="619"/>
      <c r="I358" s="350">
        <v>731</v>
      </c>
      <c r="J358" s="221" t="s">
        <v>289</v>
      </c>
      <c r="K358" s="519"/>
      <c r="L358" s="519"/>
      <c r="M358" s="302"/>
      <c r="N358" s="557"/>
    </row>
    <row r="359" spans="1:14" ht="21.75" customHeight="1" x14ac:dyDescent="0.25">
      <c r="A359" s="498">
        <v>111</v>
      </c>
      <c r="B359" s="569" t="s">
        <v>479</v>
      </c>
      <c r="C359" s="501" t="s">
        <v>480</v>
      </c>
      <c r="D359" s="594" t="s">
        <v>554</v>
      </c>
      <c r="E359" s="594">
        <v>4</v>
      </c>
      <c r="F359" s="594" t="s">
        <v>21</v>
      </c>
      <c r="G359" s="594">
        <v>2</v>
      </c>
      <c r="H359" s="594">
        <v>2</v>
      </c>
      <c r="I359" s="303">
        <v>84</v>
      </c>
      <c r="J359" s="55" t="s">
        <v>481</v>
      </c>
      <c r="K359" s="596" t="s">
        <v>484</v>
      </c>
      <c r="L359" s="596" t="s">
        <v>31</v>
      </c>
      <c r="M359" s="365"/>
      <c r="N359" s="597" t="s">
        <v>482</v>
      </c>
    </row>
    <row r="360" spans="1:14" ht="21.75" customHeight="1" x14ac:dyDescent="0.25">
      <c r="A360" s="499"/>
      <c r="B360" s="570"/>
      <c r="C360" s="502"/>
      <c r="D360" s="567"/>
      <c r="E360" s="567"/>
      <c r="F360" s="567"/>
      <c r="G360" s="567"/>
      <c r="H360" s="567"/>
      <c r="I360" s="304">
        <v>81</v>
      </c>
      <c r="J360" s="54" t="s">
        <v>25</v>
      </c>
      <c r="K360" s="620"/>
      <c r="L360" s="620"/>
      <c r="M360" s="366"/>
      <c r="N360" s="568"/>
    </row>
    <row r="361" spans="1:14" ht="21.75" customHeight="1" x14ac:dyDescent="0.25">
      <c r="A361" s="499"/>
      <c r="B361" s="570"/>
      <c r="C361" s="502"/>
      <c r="D361" s="567"/>
      <c r="E361" s="567"/>
      <c r="F361" s="567"/>
      <c r="G361" s="567"/>
      <c r="H361" s="567"/>
      <c r="I361" s="304">
        <v>82</v>
      </c>
      <c r="J361" s="54" t="s">
        <v>102</v>
      </c>
      <c r="K361" s="620"/>
      <c r="L361" s="620"/>
      <c r="M361" s="366"/>
      <c r="N361" s="568"/>
    </row>
    <row r="362" spans="1:14" ht="21.75" customHeight="1" x14ac:dyDescent="0.25">
      <c r="A362" s="499"/>
      <c r="B362" s="570"/>
      <c r="C362" s="502"/>
      <c r="D362" s="567"/>
      <c r="E362" s="567"/>
      <c r="F362" s="567"/>
      <c r="G362" s="567"/>
      <c r="H362" s="567"/>
      <c r="I362" s="304">
        <v>311</v>
      </c>
      <c r="J362" s="54" t="s">
        <v>80</v>
      </c>
      <c r="K362" s="620"/>
      <c r="L362" s="620"/>
      <c r="M362" s="366"/>
      <c r="N362" s="568"/>
    </row>
    <row r="363" spans="1:14" ht="21.75" customHeight="1" x14ac:dyDescent="0.25">
      <c r="A363" s="499"/>
      <c r="B363" s="570"/>
      <c r="C363" s="502"/>
      <c r="D363" s="567"/>
      <c r="E363" s="567"/>
      <c r="F363" s="567"/>
      <c r="G363" s="567"/>
      <c r="H363" s="567"/>
      <c r="I363" s="304">
        <v>41</v>
      </c>
      <c r="J363" s="54" t="s">
        <v>437</v>
      </c>
      <c r="K363" s="620"/>
      <c r="L363" s="620"/>
      <c r="M363" s="366"/>
      <c r="N363" s="568"/>
    </row>
    <row r="364" spans="1:14" ht="30" customHeight="1" x14ac:dyDescent="0.25">
      <c r="A364" s="499"/>
      <c r="B364" s="570"/>
      <c r="C364" s="502"/>
      <c r="D364" s="567"/>
      <c r="E364" s="567"/>
      <c r="F364" s="567"/>
      <c r="G364" s="567"/>
      <c r="H364" s="567"/>
      <c r="I364" s="304">
        <v>5</v>
      </c>
      <c r="J364" s="54" t="s">
        <v>53</v>
      </c>
      <c r="K364" s="620"/>
      <c r="L364" s="620"/>
      <c r="M364" s="366"/>
      <c r="N364" s="568"/>
    </row>
    <row r="365" spans="1:14" ht="30.75" customHeight="1" thickBot="1" x14ac:dyDescent="0.3">
      <c r="A365" s="500"/>
      <c r="B365" s="614"/>
      <c r="C365" s="503"/>
      <c r="D365" s="595"/>
      <c r="E365" s="595"/>
      <c r="F365" s="595"/>
      <c r="G365" s="595"/>
      <c r="H365" s="595"/>
      <c r="I365" s="305">
        <v>731</v>
      </c>
      <c r="J365" s="57" t="s">
        <v>483</v>
      </c>
      <c r="K365" s="563"/>
      <c r="L365" s="563"/>
      <c r="M365" s="369"/>
      <c r="N365" s="598"/>
    </row>
    <row r="366" spans="1:14" ht="48.75" customHeight="1" thickBot="1" x14ac:dyDescent="0.3">
      <c r="A366" s="71">
        <v>112</v>
      </c>
      <c r="B366" s="126" t="s">
        <v>485</v>
      </c>
      <c r="C366" s="127" t="s">
        <v>486</v>
      </c>
      <c r="D366" s="89" t="s">
        <v>351</v>
      </c>
      <c r="E366" s="89">
        <v>1</v>
      </c>
      <c r="F366" s="103">
        <v>2</v>
      </c>
      <c r="G366" s="89">
        <v>1</v>
      </c>
      <c r="H366" s="89">
        <v>1</v>
      </c>
      <c r="I366" s="89">
        <v>841</v>
      </c>
      <c r="J366" s="90" t="s">
        <v>40</v>
      </c>
      <c r="K366" s="88" t="s">
        <v>431</v>
      </c>
      <c r="L366" s="88" t="s">
        <v>488</v>
      </c>
      <c r="M366" s="88"/>
      <c r="N366" s="12" t="s">
        <v>487</v>
      </c>
    </row>
    <row r="367" spans="1:14" ht="47.25" customHeight="1" thickBot="1" x14ac:dyDescent="0.3">
      <c r="A367" s="323">
        <v>113</v>
      </c>
      <c r="B367" s="326" t="s">
        <v>349</v>
      </c>
      <c r="C367" s="317" t="s">
        <v>350</v>
      </c>
      <c r="D367" s="283" t="s">
        <v>351</v>
      </c>
      <c r="E367" s="283">
        <v>2</v>
      </c>
      <c r="F367" s="283" t="s">
        <v>21</v>
      </c>
      <c r="G367" s="283">
        <v>2</v>
      </c>
      <c r="H367" s="283" t="s">
        <v>21</v>
      </c>
      <c r="I367" s="283">
        <v>710</v>
      </c>
      <c r="J367" s="384" t="s">
        <v>352</v>
      </c>
      <c r="K367" s="294" t="s">
        <v>30</v>
      </c>
      <c r="L367" s="294" t="s">
        <v>31</v>
      </c>
      <c r="M367" s="294"/>
      <c r="N367" s="281" t="s">
        <v>353</v>
      </c>
    </row>
    <row r="368" spans="1:14" ht="30" customHeight="1" x14ac:dyDescent="0.25">
      <c r="A368" s="498">
        <v>114</v>
      </c>
      <c r="B368" s="618" t="s">
        <v>649</v>
      </c>
      <c r="C368" s="531" t="s">
        <v>653</v>
      </c>
      <c r="D368" s="538" t="s">
        <v>650</v>
      </c>
      <c r="E368" s="538">
        <v>0</v>
      </c>
      <c r="F368" s="538">
        <v>0</v>
      </c>
      <c r="G368" s="538">
        <v>1</v>
      </c>
      <c r="H368" s="538" t="s">
        <v>21</v>
      </c>
      <c r="I368" s="290">
        <v>413</v>
      </c>
      <c r="J368" s="358" t="s">
        <v>651</v>
      </c>
      <c r="K368" s="518" t="s">
        <v>652</v>
      </c>
      <c r="L368" s="518"/>
      <c r="M368" s="518"/>
      <c r="N368" s="597">
        <v>18862690</v>
      </c>
    </row>
    <row r="369" spans="1:14" ht="30" customHeight="1" thickBot="1" x14ac:dyDescent="0.3">
      <c r="A369" s="500"/>
      <c r="B369" s="548"/>
      <c r="C369" s="532"/>
      <c r="D369" s="539"/>
      <c r="E369" s="539"/>
      <c r="F369" s="539"/>
      <c r="G369" s="539"/>
      <c r="H369" s="539"/>
      <c r="I369" s="291">
        <v>311</v>
      </c>
      <c r="J369" s="34" t="s">
        <v>80</v>
      </c>
      <c r="K369" s="537"/>
      <c r="L369" s="537"/>
      <c r="M369" s="537"/>
      <c r="N369" s="598"/>
    </row>
    <row r="370" spans="1:14" ht="33" customHeight="1" x14ac:dyDescent="0.25">
      <c r="A370" s="690">
        <v>115</v>
      </c>
      <c r="B370" s="602" t="s">
        <v>489</v>
      </c>
      <c r="C370" s="728" t="s">
        <v>490</v>
      </c>
      <c r="D370" s="554" t="s">
        <v>216</v>
      </c>
      <c r="E370" s="303">
        <v>4</v>
      </c>
      <c r="F370" s="146" t="s">
        <v>21</v>
      </c>
      <c r="G370" s="303">
        <v>2</v>
      </c>
      <c r="H370" s="303" t="s">
        <v>21</v>
      </c>
      <c r="I370" s="303">
        <v>84</v>
      </c>
      <c r="J370" s="55" t="s">
        <v>40</v>
      </c>
      <c r="K370" s="365" t="s">
        <v>30</v>
      </c>
      <c r="L370" s="365" t="s">
        <v>387</v>
      </c>
      <c r="M370" s="365"/>
      <c r="N370" s="521" t="s">
        <v>633</v>
      </c>
    </row>
    <row r="371" spans="1:14" ht="33" customHeight="1" thickBot="1" x14ac:dyDescent="0.3">
      <c r="A371" s="625"/>
      <c r="B371" s="604"/>
      <c r="C371" s="729"/>
      <c r="D371" s="555"/>
      <c r="E371" s="305">
        <v>4</v>
      </c>
      <c r="F371" s="150" t="s">
        <v>21</v>
      </c>
      <c r="G371" s="305">
        <v>2</v>
      </c>
      <c r="H371" s="305" t="s">
        <v>21</v>
      </c>
      <c r="I371" s="305">
        <v>52</v>
      </c>
      <c r="J371" s="57" t="s">
        <v>130</v>
      </c>
      <c r="K371" s="369" t="s">
        <v>30</v>
      </c>
      <c r="L371" s="369" t="s">
        <v>48</v>
      </c>
      <c r="M371" s="369"/>
      <c r="N371" s="623"/>
    </row>
    <row r="372" spans="1:14" ht="21.75" customHeight="1" x14ac:dyDescent="0.25">
      <c r="A372" s="498">
        <v>116</v>
      </c>
      <c r="B372" s="618" t="s">
        <v>214</v>
      </c>
      <c r="C372" s="531" t="s">
        <v>215</v>
      </c>
      <c r="D372" s="538" t="s">
        <v>216</v>
      </c>
      <c r="E372" s="636">
        <v>12</v>
      </c>
      <c r="F372" s="636" t="s">
        <v>21</v>
      </c>
      <c r="G372" s="636">
        <v>6</v>
      </c>
      <c r="H372" s="636" t="s">
        <v>21</v>
      </c>
      <c r="I372" s="37">
        <v>81</v>
      </c>
      <c r="J372" s="35" t="s">
        <v>491</v>
      </c>
      <c r="K372" s="518" t="s">
        <v>30</v>
      </c>
      <c r="L372" s="518" t="s">
        <v>48</v>
      </c>
      <c r="M372" s="300"/>
      <c r="N372" s="615" t="s">
        <v>492</v>
      </c>
    </row>
    <row r="373" spans="1:14" ht="21.75" customHeight="1" x14ac:dyDescent="0.25">
      <c r="A373" s="499"/>
      <c r="B373" s="523"/>
      <c r="C373" s="524"/>
      <c r="D373" s="526"/>
      <c r="E373" s="638"/>
      <c r="F373" s="638"/>
      <c r="G373" s="638"/>
      <c r="H373" s="638"/>
      <c r="I373" s="38">
        <v>731</v>
      </c>
      <c r="J373" s="36" t="s">
        <v>221</v>
      </c>
      <c r="K373" s="519"/>
      <c r="L373" s="519"/>
      <c r="M373" s="301"/>
      <c r="N373" s="557"/>
    </row>
    <row r="374" spans="1:14" ht="21.75" customHeight="1" x14ac:dyDescent="0.25">
      <c r="A374" s="499"/>
      <c r="B374" s="523"/>
      <c r="C374" s="524"/>
      <c r="D374" s="526"/>
      <c r="E374" s="638"/>
      <c r="F374" s="638"/>
      <c r="G374" s="638"/>
      <c r="H374" s="638"/>
      <c r="I374" s="38">
        <v>721</v>
      </c>
      <c r="J374" s="36" t="s">
        <v>222</v>
      </c>
      <c r="K374" s="519"/>
      <c r="L374" s="519"/>
      <c r="M374" s="301"/>
      <c r="N374" s="557"/>
    </row>
    <row r="375" spans="1:14" ht="21.75" customHeight="1" x14ac:dyDescent="0.25">
      <c r="A375" s="499"/>
      <c r="B375" s="523"/>
      <c r="C375" s="524"/>
      <c r="D375" s="526"/>
      <c r="E375" s="638"/>
      <c r="F375" s="638"/>
      <c r="G375" s="638"/>
      <c r="H375" s="638"/>
      <c r="I375" s="38">
        <v>51</v>
      </c>
      <c r="J375" s="36" t="s">
        <v>45</v>
      </c>
      <c r="K375" s="519"/>
      <c r="L375" s="519"/>
      <c r="M375" s="301"/>
      <c r="N375" s="557"/>
    </row>
    <row r="376" spans="1:14" ht="21.75" customHeight="1" x14ac:dyDescent="0.25">
      <c r="A376" s="499"/>
      <c r="B376" s="523"/>
      <c r="C376" s="524"/>
      <c r="D376" s="526"/>
      <c r="E376" s="638"/>
      <c r="F376" s="638"/>
      <c r="G376" s="638"/>
      <c r="H376" s="638"/>
      <c r="I376" s="38">
        <v>71</v>
      </c>
      <c r="J376" s="36" t="s">
        <v>22</v>
      </c>
      <c r="K376" s="519"/>
      <c r="L376" s="519"/>
      <c r="M376" s="301"/>
      <c r="N376" s="557"/>
    </row>
    <row r="377" spans="1:14" ht="21.75" customHeight="1" thickBot="1" x14ac:dyDescent="0.3">
      <c r="A377" s="500"/>
      <c r="B377" s="548"/>
      <c r="C377" s="532"/>
      <c r="D377" s="539"/>
      <c r="E377" s="639"/>
      <c r="F377" s="639"/>
      <c r="G377" s="639"/>
      <c r="H377" s="639"/>
      <c r="I377" s="40">
        <v>41</v>
      </c>
      <c r="J377" s="41" t="s">
        <v>223</v>
      </c>
      <c r="K377" s="537"/>
      <c r="L377" s="537"/>
      <c r="M377" s="334"/>
      <c r="N377" s="558"/>
    </row>
    <row r="378" spans="1:14" ht="21.75" customHeight="1" x14ac:dyDescent="0.25">
      <c r="A378" s="498">
        <v>117</v>
      </c>
      <c r="B378" s="618" t="s">
        <v>241</v>
      </c>
      <c r="C378" s="531" t="s">
        <v>242</v>
      </c>
      <c r="D378" s="538" t="s">
        <v>216</v>
      </c>
      <c r="E378" s="636">
        <v>2</v>
      </c>
      <c r="F378" s="636" t="s">
        <v>21</v>
      </c>
      <c r="G378" s="636">
        <v>5</v>
      </c>
      <c r="H378" s="636">
        <v>3</v>
      </c>
      <c r="I378" s="37">
        <v>715</v>
      </c>
      <c r="J378" s="35" t="s">
        <v>243</v>
      </c>
      <c r="K378" s="518" t="s">
        <v>30</v>
      </c>
      <c r="L378" s="518" t="s">
        <v>48</v>
      </c>
      <c r="M378" s="294"/>
      <c r="N378" s="615" t="s">
        <v>365</v>
      </c>
    </row>
    <row r="379" spans="1:14" ht="21.75" customHeight="1" x14ac:dyDescent="0.25">
      <c r="A379" s="499"/>
      <c r="B379" s="523"/>
      <c r="C379" s="524"/>
      <c r="D379" s="526"/>
      <c r="E379" s="638"/>
      <c r="F379" s="638"/>
      <c r="G379" s="638"/>
      <c r="H379" s="638"/>
      <c r="I379" s="67">
        <v>71</v>
      </c>
      <c r="J379" s="68" t="s">
        <v>493</v>
      </c>
      <c r="K379" s="519"/>
      <c r="L379" s="519"/>
      <c r="M379" s="294"/>
      <c r="N379" s="557"/>
    </row>
    <row r="380" spans="1:14" ht="21.75" customHeight="1" thickBot="1" x14ac:dyDescent="0.3">
      <c r="A380" s="499"/>
      <c r="B380" s="523"/>
      <c r="C380" s="524"/>
      <c r="D380" s="526"/>
      <c r="E380" s="638"/>
      <c r="F380" s="638"/>
      <c r="G380" s="638"/>
      <c r="H380" s="638"/>
      <c r="I380" s="95">
        <v>104</v>
      </c>
      <c r="J380" s="69" t="s">
        <v>105</v>
      </c>
      <c r="K380" s="519"/>
      <c r="L380" s="519"/>
      <c r="M380" s="294"/>
      <c r="N380" s="557"/>
    </row>
    <row r="381" spans="1:14" ht="34.5" customHeight="1" thickBot="1" x14ac:dyDescent="0.3">
      <c r="A381" s="71">
        <v>118</v>
      </c>
      <c r="B381" s="124" t="s">
        <v>877</v>
      </c>
      <c r="C381" s="127" t="s">
        <v>878</v>
      </c>
      <c r="D381" s="72" t="s">
        <v>216</v>
      </c>
      <c r="E381" s="438">
        <v>5</v>
      </c>
      <c r="F381" s="438" t="s">
        <v>21</v>
      </c>
      <c r="G381" s="438">
        <v>3</v>
      </c>
      <c r="H381" s="438" t="s">
        <v>21</v>
      </c>
      <c r="I381" s="439">
        <v>700</v>
      </c>
      <c r="J381" s="440" t="s">
        <v>879</v>
      </c>
      <c r="K381" s="11" t="s">
        <v>23</v>
      </c>
      <c r="L381" s="11" t="s">
        <v>48</v>
      </c>
      <c r="M381" s="11"/>
      <c r="N381" s="441" t="s">
        <v>880</v>
      </c>
    </row>
    <row r="382" spans="1:14" ht="24" customHeight="1" x14ac:dyDescent="0.25">
      <c r="A382" s="499">
        <v>119</v>
      </c>
      <c r="B382" s="523" t="s">
        <v>298</v>
      </c>
      <c r="C382" s="730" t="s">
        <v>307</v>
      </c>
      <c r="D382" s="526" t="s">
        <v>134</v>
      </c>
      <c r="E382" s="526">
        <v>10</v>
      </c>
      <c r="F382" s="526" t="s">
        <v>21</v>
      </c>
      <c r="G382" s="526">
        <v>10</v>
      </c>
      <c r="H382" s="526" t="s">
        <v>21</v>
      </c>
      <c r="I382" s="435" t="s">
        <v>217</v>
      </c>
      <c r="J382" s="437" t="s">
        <v>218</v>
      </c>
      <c r="K382" s="519" t="s">
        <v>30</v>
      </c>
      <c r="L382" s="519" t="s">
        <v>48</v>
      </c>
      <c r="M382" s="436"/>
      <c r="N382" s="557" t="s">
        <v>299</v>
      </c>
    </row>
    <row r="383" spans="1:14" ht="28.5" customHeight="1" x14ac:dyDescent="0.25">
      <c r="A383" s="499"/>
      <c r="B383" s="523"/>
      <c r="C383" s="731"/>
      <c r="D383" s="526"/>
      <c r="E383" s="526"/>
      <c r="F383" s="526"/>
      <c r="G383" s="526"/>
      <c r="H383" s="526"/>
      <c r="I383" s="315" t="s">
        <v>219</v>
      </c>
      <c r="J383" s="391" t="s">
        <v>220</v>
      </c>
      <c r="K383" s="519"/>
      <c r="L383" s="519"/>
      <c r="M383" s="343"/>
      <c r="N383" s="557"/>
    </row>
    <row r="384" spans="1:14" ht="24" customHeight="1" x14ac:dyDescent="0.25">
      <c r="A384" s="499"/>
      <c r="B384" s="523"/>
      <c r="C384" s="131" t="s">
        <v>308</v>
      </c>
      <c r="D384" s="526"/>
      <c r="E384" s="526"/>
      <c r="F384" s="526"/>
      <c r="G384" s="526"/>
      <c r="H384" s="526"/>
      <c r="I384" s="309">
        <v>721</v>
      </c>
      <c r="J384" s="359" t="s">
        <v>222</v>
      </c>
      <c r="K384" s="519"/>
      <c r="L384" s="519"/>
      <c r="M384" s="301"/>
      <c r="N384" s="557"/>
    </row>
    <row r="385" spans="1:14" ht="24" customHeight="1" x14ac:dyDescent="0.25">
      <c r="A385" s="499"/>
      <c r="B385" s="523"/>
      <c r="C385" s="131" t="s">
        <v>309</v>
      </c>
      <c r="D385" s="526"/>
      <c r="E385" s="526"/>
      <c r="F385" s="526"/>
      <c r="G385" s="526"/>
      <c r="H385" s="526"/>
      <c r="I385" s="309">
        <v>51</v>
      </c>
      <c r="J385" s="359" t="s">
        <v>45</v>
      </c>
      <c r="K385" s="519"/>
      <c r="L385" s="519"/>
      <c r="M385" s="301"/>
      <c r="N385" s="557"/>
    </row>
    <row r="386" spans="1:14" ht="24" customHeight="1" x14ac:dyDescent="0.25">
      <c r="A386" s="499"/>
      <c r="B386" s="523"/>
      <c r="C386" s="132" t="s">
        <v>310</v>
      </c>
      <c r="D386" s="526"/>
      <c r="E386" s="526"/>
      <c r="F386" s="526"/>
      <c r="G386" s="526"/>
      <c r="H386" s="526"/>
      <c r="I386" s="309">
        <v>41</v>
      </c>
      <c r="J386" s="359" t="s">
        <v>223</v>
      </c>
      <c r="K386" s="519"/>
      <c r="L386" s="519"/>
      <c r="M386" s="301"/>
      <c r="N386" s="557"/>
    </row>
    <row r="387" spans="1:14" ht="24" customHeight="1" thickBot="1" x14ac:dyDescent="0.3">
      <c r="A387" s="499"/>
      <c r="B387" s="523"/>
      <c r="C387" s="133" t="s">
        <v>311</v>
      </c>
      <c r="D387" s="526"/>
      <c r="E387" s="539"/>
      <c r="F387" s="539"/>
      <c r="G387" s="539"/>
      <c r="H387" s="539"/>
      <c r="I387" s="316">
        <v>1015</v>
      </c>
      <c r="J387" s="20" t="s">
        <v>87</v>
      </c>
      <c r="K387" s="519"/>
      <c r="L387" s="519"/>
      <c r="M387" s="302"/>
      <c r="N387" s="557"/>
    </row>
    <row r="388" spans="1:14" ht="24.75" customHeight="1" x14ac:dyDescent="0.25">
      <c r="A388" s="498">
        <v>120</v>
      </c>
      <c r="B388" s="529" t="s">
        <v>132</v>
      </c>
      <c r="C388" s="531" t="s">
        <v>133</v>
      </c>
      <c r="D388" s="538" t="s">
        <v>134</v>
      </c>
      <c r="E388" s="538">
        <v>5</v>
      </c>
      <c r="F388" s="538">
        <v>5</v>
      </c>
      <c r="G388" s="538">
        <v>2</v>
      </c>
      <c r="H388" s="538">
        <v>3</v>
      </c>
      <c r="I388" s="290">
        <v>810</v>
      </c>
      <c r="J388" s="358" t="s">
        <v>74</v>
      </c>
      <c r="K388" s="518" t="s">
        <v>30</v>
      </c>
      <c r="L388" s="518" t="s">
        <v>135</v>
      </c>
      <c r="M388" s="300"/>
      <c r="N388" s="615" t="s">
        <v>209</v>
      </c>
    </row>
    <row r="389" spans="1:14" ht="24.75" customHeight="1" x14ac:dyDescent="0.25">
      <c r="A389" s="499"/>
      <c r="B389" s="682"/>
      <c r="C389" s="524"/>
      <c r="D389" s="526"/>
      <c r="E389" s="526"/>
      <c r="F389" s="526"/>
      <c r="G389" s="526"/>
      <c r="H389" s="526"/>
      <c r="I389" s="309">
        <v>721</v>
      </c>
      <c r="J389" s="359" t="s">
        <v>54</v>
      </c>
      <c r="K389" s="519"/>
      <c r="L389" s="519"/>
      <c r="M389" s="301"/>
      <c r="N389" s="557"/>
    </row>
    <row r="390" spans="1:14" ht="24.75" customHeight="1" thickBot="1" x14ac:dyDescent="0.3">
      <c r="A390" s="499"/>
      <c r="B390" s="682"/>
      <c r="C390" s="524"/>
      <c r="D390" s="526"/>
      <c r="E390" s="526"/>
      <c r="F390" s="526"/>
      <c r="G390" s="526"/>
      <c r="H390" s="526"/>
      <c r="I390" s="309">
        <v>510</v>
      </c>
      <c r="J390" s="359" t="s">
        <v>45</v>
      </c>
      <c r="K390" s="519"/>
      <c r="L390" s="519"/>
      <c r="M390" s="334"/>
      <c r="N390" s="557"/>
    </row>
    <row r="391" spans="1:14" ht="24.75" customHeight="1" thickBot="1" x14ac:dyDescent="0.3">
      <c r="A391" s="500"/>
      <c r="B391" s="530"/>
      <c r="C391" s="532"/>
      <c r="D391" s="539"/>
      <c r="E391" s="539"/>
      <c r="F391" s="539"/>
      <c r="G391" s="539"/>
      <c r="H391" s="539"/>
      <c r="I391" s="180">
        <v>1015</v>
      </c>
      <c r="J391" s="181" t="s">
        <v>841</v>
      </c>
      <c r="K391" s="537"/>
      <c r="L391" s="537"/>
      <c r="M391" s="295"/>
      <c r="N391" s="558"/>
    </row>
    <row r="392" spans="1:14" ht="41.25" customHeight="1" x14ac:dyDescent="0.25">
      <c r="A392" s="499">
        <v>121</v>
      </c>
      <c r="B392" s="570" t="s">
        <v>494</v>
      </c>
      <c r="C392" s="502" t="s">
        <v>495</v>
      </c>
      <c r="D392" s="567" t="s">
        <v>134</v>
      </c>
      <c r="E392" s="310">
        <v>4</v>
      </c>
      <c r="F392" s="310" t="s">
        <v>21</v>
      </c>
      <c r="G392" s="310">
        <v>2</v>
      </c>
      <c r="H392" s="310">
        <v>2</v>
      </c>
      <c r="I392" s="310">
        <v>841</v>
      </c>
      <c r="J392" s="108" t="s">
        <v>246</v>
      </c>
      <c r="K392" s="511" t="s">
        <v>30</v>
      </c>
      <c r="L392" s="375" t="s">
        <v>368</v>
      </c>
      <c r="M392" s="511"/>
      <c r="N392" s="379" t="s">
        <v>496</v>
      </c>
    </row>
    <row r="393" spans="1:14" ht="41.25" customHeight="1" thickBot="1" x14ac:dyDescent="0.3">
      <c r="A393" s="500"/>
      <c r="B393" s="614"/>
      <c r="C393" s="503"/>
      <c r="D393" s="595"/>
      <c r="E393" s="307">
        <v>2</v>
      </c>
      <c r="F393" s="307" t="s">
        <v>21</v>
      </c>
      <c r="G393" s="307">
        <v>2</v>
      </c>
      <c r="H393" s="307">
        <v>2</v>
      </c>
      <c r="I393" s="307">
        <v>1015</v>
      </c>
      <c r="J393" s="163" t="s">
        <v>87</v>
      </c>
      <c r="K393" s="512"/>
      <c r="L393" s="205" t="s">
        <v>42</v>
      </c>
      <c r="M393" s="512"/>
      <c r="N393" s="381" t="s">
        <v>777</v>
      </c>
    </row>
    <row r="394" spans="1:14" ht="24" customHeight="1" x14ac:dyDescent="0.25">
      <c r="A394" s="498">
        <v>122</v>
      </c>
      <c r="B394" s="480" t="s">
        <v>871</v>
      </c>
      <c r="C394" s="501" t="s">
        <v>872</v>
      </c>
      <c r="D394" s="504" t="s">
        <v>134</v>
      </c>
      <c r="E394" s="507">
        <v>4</v>
      </c>
      <c r="F394" s="507"/>
      <c r="G394" s="507">
        <v>2</v>
      </c>
      <c r="H394" s="507"/>
      <c r="I394" s="424">
        <v>311</v>
      </c>
      <c r="J394" s="426" t="s">
        <v>869</v>
      </c>
      <c r="K394" s="510" t="s">
        <v>23</v>
      </c>
      <c r="L394" s="510" t="s">
        <v>48</v>
      </c>
      <c r="M394" s="510"/>
      <c r="N394" s="513">
        <v>56019269</v>
      </c>
    </row>
    <row r="395" spans="1:14" ht="24" customHeight="1" x14ac:dyDescent="0.25">
      <c r="A395" s="499"/>
      <c r="B395" s="481"/>
      <c r="C395" s="502"/>
      <c r="D395" s="505"/>
      <c r="E395" s="508"/>
      <c r="F395" s="508"/>
      <c r="G395" s="508"/>
      <c r="H395" s="508"/>
      <c r="I395" s="419">
        <v>511</v>
      </c>
      <c r="J395" s="162" t="s">
        <v>137</v>
      </c>
      <c r="K395" s="511"/>
      <c r="L395" s="511"/>
      <c r="M395" s="511"/>
      <c r="N395" s="514"/>
    </row>
    <row r="396" spans="1:14" ht="24" customHeight="1" x14ac:dyDescent="0.25">
      <c r="A396" s="499"/>
      <c r="B396" s="481"/>
      <c r="C396" s="502"/>
      <c r="D396" s="505"/>
      <c r="E396" s="508"/>
      <c r="F396" s="508"/>
      <c r="G396" s="508"/>
      <c r="H396" s="508"/>
      <c r="I396" s="419">
        <v>721</v>
      </c>
      <c r="J396" s="162" t="s">
        <v>54</v>
      </c>
      <c r="K396" s="511"/>
      <c r="L396" s="511"/>
      <c r="M396" s="511"/>
      <c r="N396" s="514"/>
    </row>
    <row r="397" spans="1:14" ht="24" customHeight="1" thickBot="1" x14ac:dyDescent="0.3">
      <c r="A397" s="500"/>
      <c r="B397" s="482"/>
      <c r="C397" s="503"/>
      <c r="D397" s="506"/>
      <c r="E397" s="509"/>
      <c r="F397" s="509"/>
      <c r="G397" s="509"/>
      <c r="H397" s="509"/>
      <c r="I397" s="425">
        <v>239</v>
      </c>
      <c r="J397" s="202" t="s">
        <v>870</v>
      </c>
      <c r="K397" s="512"/>
      <c r="L397" s="512"/>
      <c r="M397" s="512"/>
      <c r="N397" s="515"/>
    </row>
    <row r="398" spans="1:14" ht="24" customHeight="1" x14ac:dyDescent="0.25">
      <c r="A398" s="499">
        <v>123</v>
      </c>
      <c r="B398" s="523" t="s">
        <v>139</v>
      </c>
      <c r="C398" s="524" t="s">
        <v>140</v>
      </c>
      <c r="D398" s="526" t="s">
        <v>134</v>
      </c>
      <c r="E398" s="526">
        <v>2</v>
      </c>
      <c r="F398" s="526" t="s">
        <v>21</v>
      </c>
      <c r="G398" s="526">
        <v>2</v>
      </c>
      <c r="H398" s="526" t="s">
        <v>21</v>
      </c>
      <c r="I398" s="315">
        <v>84</v>
      </c>
      <c r="J398" s="391" t="s">
        <v>40</v>
      </c>
      <c r="K398" s="519" t="s">
        <v>30</v>
      </c>
      <c r="L398" s="519" t="s">
        <v>48</v>
      </c>
      <c r="M398" s="343"/>
      <c r="N398" s="557" t="s">
        <v>210</v>
      </c>
    </row>
    <row r="399" spans="1:14" ht="29.25" customHeight="1" x14ac:dyDescent="0.25">
      <c r="A399" s="499"/>
      <c r="B399" s="523"/>
      <c r="C399" s="524"/>
      <c r="D399" s="526"/>
      <c r="E399" s="526"/>
      <c r="F399" s="526"/>
      <c r="G399" s="526"/>
      <c r="H399" s="526"/>
      <c r="I399" s="309">
        <v>710</v>
      </c>
      <c r="J399" s="359" t="s">
        <v>141</v>
      </c>
      <c r="K399" s="519"/>
      <c r="L399" s="519"/>
      <c r="M399" s="301"/>
      <c r="N399" s="557"/>
    </row>
    <row r="400" spans="1:14" ht="27.75" customHeight="1" x14ac:dyDescent="0.25">
      <c r="A400" s="499"/>
      <c r="B400" s="523"/>
      <c r="C400" s="524"/>
      <c r="D400" s="526"/>
      <c r="E400" s="526"/>
      <c r="F400" s="526"/>
      <c r="G400" s="526"/>
      <c r="H400" s="526"/>
      <c r="I400" s="309">
        <v>510</v>
      </c>
      <c r="J400" s="359" t="s">
        <v>142</v>
      </c>
      <c r="K400" s="519"/>
      <c r="L400" s="519"/>
      <c r="M400" s="301"/>
      <c r="N400" s="557"/>
    </row>
    <row r="401" spans="1:14" ht="27.75" customHeight="1" x14ac:dyDescent="0.25">
      <c r="A401" s="499"/>
      <c r="B401" s="523"/>
      <c r="C401" s="524"/>
      <c r="D401" s="526"/>
      <c r="E401" s="526"/>
      <c r="F401" s="526"/>
      <c r="G401" s="526"/>
      <c r="H401" s="526"/>
      <c r="I401" s="309">
        <v>410</v>
      </c>
      <c r="J401" s="359" t="s">
        <v>143</v>
      </c>
      <c r="K401" s="519"/>
      <c r="L401" s="519"/>
      <c r="M401" s="301"/>
      <c r="N401" s="557"/>
    </row>
    <row r="402" spans="1:14" ht="24" customHeight="1" thickBot="1" x14ac:dyDescent="0.3">
      <c r="A402" s="499"/>
      <c r="B402" s="523"/>
      <c r="C402" s="524"/>
      <c r="D402" s="526"/>
      <c r="E402" s="526"/>
      <c r="F402" s="526"/>
      <c r="G402" s="526"/>
      <c r="H402" s="526"/>
      <c r="I402" s="316">
        <v>1015</v>
      </c>
      <c r="J402" s="20" t="s">
        <v>87</v>
      </c>
      <c r="K402" s="519"/>
      <c r="L402" s="519"/>
      <c r="M402" s="302"/>
      <c r="N402" s="557"/>
    </row>
    <row r="403" spans="1:14" ht="14.25" customHeight="1" x14ac:dyDescent="0.25">
      <c r="A403" s="498">
        <v>124</v>
      </c>
      <c r="B403" s="618" t="s">
        <v>312</v>
      </c>
      <c r="C403" s="734" t="s">
        <v>314</v>
      </c>
      <c r="D403" s="538" t="s">
        <v>134</v>
      </c>
      <c r="E403" s="527">
        <v>5</v>
      </c>
      <c r="F403" s="527">
        <v>5</v>
      </c>
      <c r="G403" s="527">
        <v>3</v>
      </c>
      <c r="H403" s="527">
        <v>2</v>
      </c>
      <c r="I403" s="527">
        <v>84</v>
      </c>
      <c r="J403" s="732" t="s">
        <v>40</v>
      </c>
      <c r="K403" s="516" t="s">
        <v>30</v>
      </c>
      <c r="L403" s="516" t="s">
        <v>48</v>
      </c>
      <c r="M403" s="518"/>
      <c r="N403" s="521" t="s">
        <v>313</v>
      </c>
    </row>
    <row r="404" spans="1:14" ht="15" customHeight="1" x14ac:dyDescent="0.25">
      <c r="A404" s="499"/>
      <c r="B404" s="523"/>
      <c r="C404" s="730"/>
      <c r="D404" s="526"/>
      <c r="E404" s="528"/>
      <c r="F404" s="528"/>
      <c r="G404" s="528"/>
      <c r="H404" s="528"/>
      <c r="I404" s="528"/>
      <c r="J404" s="733"/>
      <c r="K404" s="517"/>
      <c r="L404" s="517"/>
      <c r="M404" s="519"/>
      <c r="N404" s="522"/>
    </row>
    <row r="405" spans="1:14" ht="24" customHeight="1" x14ac:dyDescent="0.25">
      <c r="A405" s="499"/>
      <c r="B405" s="523"/>
      <c r="C405" s="730"/>
      <c r="D405" s="526"/>
      <c r="E405" s="309">
        <v>5</v>
      </c>
      <c r="F405" s="309" t="s">
        <v>21</v>
      </c>
      <c r="G405" s="309">
        <v>1</v>
      </c>
      <c r="H405" s="309">
        <v>1</v>
      </c>
      <c r="I405" s="309">
        <v>721</v>
      </c>
      <c r="J405" s="359" t="s">
        <v>222</v>
      </c>
      <c r="K405" s="517"/>
      <c r="L405" s="517"/>
      <c r="M405" s="520"/>
      <c r="N405" s="373" t="s">
        <v>315</v>
      </c>
    </row>
    <row r="406" spans="1:14" ht="24" customHeight="1" thickBot="1" x14ac:dyDescent="0.3">
      <c r="A406" s="500"/>
      <c r="B406" s="548"/>
      <c r="C406" s="735"/>
      <c r="D406" s="539"/>
      <c r="E406" s="291">
        <v>3</v>
      </c>
      <c r="F406" s="291">
        <v>3</v>
      </c>
      <c r="G406" s="291">
        <v>0</v>
      </c>
      <c r="H406" s="291">
        <v>0</v>
      </c>
      <c r="I406" s="291">
        <v>521</v>
      </c>
      <c r="J406" s="34" t="s">
        <v>85</v>
      </c>
      <c r="K406" s="334" t="s">
        <v>23</v>
      </c>
      <c r="L406" s="334" t="s">
        <v>180</v>
      </c>
      <c r="M406" s="334"/>
      <c r="N406" s="373" t="s">
        <v>609</v>
      </c>
    </row>
    <row r="407" spans="1:14" ht="24" customHeight="1" x14ac:dyDescent="0.25">
      <c r="A407" s="499">
        <v>125</v>
      </c>
      <c r="B407" s="523" t="s">
        <v>284</v>
      </c>
      <c r="C407" s="524" t="s">
        <v>253</v>
      </c>
      <c r="D407" s="526" t="s">
        <v>134</v>
      </c>
      <c r="E407" s="527">
        <v>8</v>
      </c>
      <c r="F407" s="527" t="s">
        <v>21</v>
      </c>
      <c r="G407" s="527">
        <v>8</v>
      </c>
      <c r="H407" s="527" t="s">
        <v>21</v>
      </c>
      <c r="I407" s="290">
        <v>811</v>
      </c>
      <c r="J407" s="358" t="s">
        <v>127</v>
      </c>
      <c r="K407" s="518" t="s">
        <v>252</v>
      </c>
      <c r="L407" s="518" t="s">
        <v>48</v>
      </c>
      <c r="M407" s="293"/>
      <c r="N407" s="615" t="s">
        <v>864</v>
      </c>
    </row>
    <row r="408" spans="1:14" ht="24" customHeight="1" x14ac:dyDescent="0.25">
      <c r="A408" s="499"/>
      <c r="B408" s="523"/>
      <c r="C408" s="524"/>
      <c r="D408" s="526"/>
      <c r="E408" s="528"/>
      <c r="F408" s="528"/>
      <c r="G408" s="528"/>
      <c r="H408" s="528"/>
      <c r="I408" s="309">
        <v>721</v>
      </c>
      <c r="J408" s="359" t="s">
        <v>54</v>
      </c>
      <c r="K408" s="519"/>
      <c r="L408" s="519"/>
      <c r="M408" s="294"/>
      <c r="N408" s="557"/>
    </row>
    <row r="409" spans="1:14" ht="24" customHeight="1" x14ac:dyDescent="0.25">
      <c r="A409" s="499"/>
      <c r="B409" s="523"/>
      <c r="C409" s="524"/>
      <c r="D409" s="526"/>
      <c r="E409" s="528"/>
      <c r="F409" s="528"/>
      <c r="G409" s="528"/>
      <c r="H409" s="528"/>
      <c r="I409" s="309">
        <v>731</v>
      </c>
      <c r="J409" s="359" t="s">
        <v>251</v>
      </c>
      <c r="K409" s="519"/>
      <c r="L409" s="519"/>
      <c r="M409" s="294"/>
      <c r="N409" s="557"/>
    </row>
    <row r="410" spans="1:14" ht="24" customHeight="1" x14ac:dyDescent="0.25">
      <c r="A410" s="499"/>
      <c r="B410" s="523"/>
      <c r="C410" s="524"/>
      <c r="D410" s="526"/>
      <c r="E410" s="528"/>
      <c r="F410" s="528"/>
      <c r="G410" s="528"/>
      <c r="H410" s="528"/>
      <c r="I410" s="309">
        <v>831</v>
      </c>
      <c r="J410" s="359" t="s">
        <v>166</v>
      </c>
      <c r="K410" s="519"/>
      <c r="L410" s="519"/>
      <c r="M410" s="294"/>
      <c r="N410" s="557"/>
    </row>
    <row r="411" spans="1:14" ht="24" customHeight="1" x14ac:dyDescent="0.25">
      <c r="A411" s="499"/>
      <c r="B411" s="523"/>
      <c r="C411" s="525"/>
      <c r="D411" s="526"/>
      <c r="E411" s="316">
        <v>3</v>
      </c>
      <c r="F411" s="316" t="s">
        <v>21</v>
      </c>
      <c r="G411" s="316">
        <v>2</v>
      </c>
      <c r="H411" s="316" t="s">
        <v>21</v>
      </c>
      <c r="I411" s="309">
        <v>821</v>
      </c>
      <c r="J411" s="359" t="s">
        <v>102</v>
      </c>
      <c r="K411" s="519"/>
      <c r="L411" s="519"/>
      <c r="M411" s="294"/>
      <c r="N411" s="281" t="s">
        <v>254</v>
      </c>
    </row>
    <row r="412" spans="1:14" ht="29.25" customHeight="1" thickBot="1" x14ac:dyDescent="0.3">
      <c r="A412" s="499"/>
      <c r="B412" s="523"/>
      <c r="C412" s="317" t="s">
        <v>250</v>
      </c>
      <c r="D412" s="526"/>
      <c r="E412" s="316">
        <v>2</v>
      </c>
      <c r="F412" s="316" t="s">
        <v>21</v>
      </c>
      <c r="G412" s="316">
        <v>2</v>
      </c>
      <c r="H412" s="316" t="s">
        <v>21</v>
      </c>
      <c r="I412" s="316">
        <v>1015</v>
      </c>
      <c r="J412" s="20" t="s">
        <v>87</v>
      </c>
      <c r="K412" s="519"/>
      <c r="L412" s="519"/>
      <c r="M412" s="294"/>
      <c r="N412" s="281" t="s">
        <v>285</v>
      </c>
    </row>
    <row r="413" spans="1:14" ht="24" customHeight="1" x14ac:dyDescent="0.25">
      <c r="A413" s="498">
        <v>126</v>
      </c>
      <c r="B413" s="569" t="s">
        <v>497</v>
      </c>
      <c r="C413" s="501" t="s">
        <v>498</v>
      </c>
      <c r="D413" s="594" t="s">
        <v>134</v>
      </c>
      <c r="E413" s="594">
        <v>4</v>
      </c>
      <c r="F413" s="594" t="s">
        <v>21</v>
      </c>
      <c r="G413" s="594">
        <v>4</v>
      </c>
      <c r="H413" s="594" t="s">
        <v>21</v>
      </c>
      <c r="I413" s="303">
        <v>715</v>
      </c>
      <c r="J413" s="55" t="s">
        <v>499</v>
      </c>
      <c r="K413" s="596" t="s">
        <v>431</v>
      </c>
      <c r="L413" s="596" t="s">
        <v>368</v>
      </c>
      <c r="M413" s="287"/>
      <c r="N413" s="615">
        <v>7691754</v>
      </c>
    </row>
    <row r="414" spans="1:14" ht="24" customHeight="1" x14ac:dyDescent="0.25">
      <c r="A414" s="499"/>
      <c r="B414" s="570"/>
      <c r="C414" s="502"/>
      <c r="D414" s="567"/>
      <c r="E414" s="567"/>
      <c r="F414" s="567"/>
      <c r="G414" s="567"/>
      <c r="H414" s="567"/>
      <c r="I414" s="304">
        <v>713</v>
      </c>
      <c r="J414" s="54" t="s">
        <v>500</v>
      </c>
      <c r="K414" s="620"/>
      <c r="L414" s="620"/>
      <c r="M414" s="288"/>
      <c r="N414" s="557"/>
    </row>
    <row r="415" spans="1:14" ht="24" customHeight="1" x14ac:dyDescent="0.25">
      <c r="A415" s="499"/>
      <c r="B415" s="570"/>
      <c r="C415" s="502"/>
      <c r="D415" s="567"/>
      <c r="E415" s="567"/>
      <c r="F415" s="567"/>
      <c r="G415" s="567"/>
      <c r="H415" s="567"/>
      <c r="I415" s="304">
        <v>732</v>
      </c>
      <c r="J415" s="54" t="s">
        <v>501</v>
      </c>
      <c r="K415" s="620"/>
      <c r="L415" s="620"/>
      <c r="M415" s="288"/>
      <c r="N415" s="557"/>
    </row>
    <row r="416" spans="1:14" ht="24" customHeight="1" x14ac:dyDescent="0.25">
      <c r="A416" s="499"/>
      <c r="B416" s="570"/>
      <c r="C416" s="502"/>
      <c r="D416" s="567"/>
      <c r="E416" s="567"/>
      <c r="F416" s="567"/>
      <c r="G416" s="567"/>
      <c r="H416" s="567"/>
      <c r="I416" s="304">
        <v>610</v>
      </c>
      <c r="J416" s="54" t="s">
        <v>502</v>
      </c>
      <c r="K416" s="620"/>
      <c r="L416" s="620"/>
      <c r="M416" s="288"/>
      <c r="N416" s="557"/>
    </row>
    <row r="417" spans="1:14" ht="24" customHeight="1" x14ac:dyDescent="0.25">
      <c r="A417" s="499"/>
      <c r="B417" s="570"/>
      <c r="C417" s="502"/>
      <c r="D417" s="567"/>
      <c r="E417" s="581"/>
      <c r="F417" s="567"/>
      <c r="G417" s="581"/>
      <c r="H417" s="567"/>
      <c r="I417" s="304">
        <v>710</v>
      </c>
      <c r="J417" s="54" t="s">
        <v>503</v>
      </c>
      <c r="K417" s="620"/>
      <c r="L417" s="620"/>
      <c r="M417" s="288"/>
      <c r="N417" s="557"/>
    </row>
    <row r="418" spans="1:14" ht="24" customHeight="1" x14ac:dyDescent="0.25">
      <c r="A418" s="499"/>
      <c r="B418" s="570"/>
      <c r="C418" s="502"/>
      <c r="D418" s="567"/>
      <c r="E418" s="574">
        <v>2</v>
      </c>
      <c r="F418" s="567"/>
      <c r="G418" s="574">
        <v>2</v>
      </c>
      <c r="H418" s="567"/>
      <c r="I418" s="304">
        <v>410</v>
      </c>
      <c r="J418" s="54" t="s">
        <v>60</v>
      </c>
      <c r="K418" s="620"/>
      <c r="L418" s="620"/>
      <c r="M418" s="288"/>
      <c r="N418" s="557"/>
    </row>
    <row r="419" spans="1:14" ht="24" customHeight="1" x14ac:dyDescent="0.25">
      <c r="A419" s="499"/>
      <c r="B419" s="570"/>
      <c r="C419" s="502"/>
      <c r="D419" s="567"/>
      <c r="E419" s="581"/>
      <c r="F419" s="567"/>
      <c r="G419" s="581"/>
      <c r="H419" s="567"/>
      <c r="I419" s="304">
        <v>311</v>
      </c>
      <c r="J419" s="54" t="s">
        <v>80</v>
      </c>
      <c r="K419" s="620"/>
      <c r="L419" s="620"/>
      <c r="M419" s="288"/>
      <c r="N419" s="557"/>
    </row>
    <row r="420" spans="1:14" ht="24" customHeight="1" x14ac:dyDescent="0.25">
      <c r="A420" s="499"/>
      <c r="B420" s="570"/>
      <c r="C420" s="502"/>
      <c r="D420" s="567"/>
      <c r="E420" s="304">
        <v>2</v>
      </c>
      <c r="F420" s="567"/>
      <c r="G420" s="304">
        <v>2</v>
      </c>
      <c r="H420" s="567"/>
      <c r="I420" s="304">
        <v>1015</v>
      </c>
      <c r="J420" s="54" t="s">
        <v>504</v>
      </c>
      <c r="K420" s="620"/>
      <c r="L420" s="620"/>
      <c r="M420" s="288"/>
      <c r="N420" s="557"/>
    </row>
    <row r="421" spans="1:14" ht="24" customHeight="1" x14ac:dyDescent="0.25">
      <c r="A421" s="499"/>
      <c r="B421" s="570"/>
      <c r="C421" s="502"/>
      <c r="D421" s="567"/>
      <c r="E421" s="304">
        <v>2</v>
      </c>
      <c r="F421" s="567"/>
      <c r="G421" s="304">
        <v>2</v>
      </c>
      <c r="H421" s="567"/>
      <c r="I421" s="304">
        <v>731</v>
      </c>
      <c r="J421" s="54" t="s">
        <v>505</v>
      </c>
      <c r="K421" s="620"/>
      <c r="L421" s="620"/>
      <c r="M421" s="288"/>
      <c r="N421" s="557"/>
    </row>
    <row r="422" spans="1:14" ht="24" customHeight="1" thickBot="1" x14ac:dyDescent="0.3">
      <c r="A422" s="500"/>
      <c r="B422" s="614"/>
      <c r="C422" s="503"/>
      <c r="D422" s="595"/>
      <c r="E422" s="305">
        <v>1</v>
      </c>
      <c r="F422" s="595"/>
      <c r="G422" s="305">
        <v>2</v>
      </c>
      <c r="H422" s="595"/>
      <c r="I422" s="305">
        <v>915</v>
      </c>
      <c r="J422" s="57" t="s">
        <v>506</v>
      </c>
      <c r="K422" s="563"/>
      <c r="L422" s="563"/>
      <c r="M422" s="289"/>
      <c r="N422" s="558"/>
    </row>
    <row r="423" spans="1:14" ht="24" customHeight="1" x14ac:dyDescent="0.25">
      <c r="A423" s="498">
        <v>127</v>
      </c>
      <c r="B423" s="787" t="s">
        <v>881</v>
      </c>
      <c r="C423" s="790" t="s">
        <v>882</v>
      </c>
      <c r="D423" s="507" t="s">
        <v>134</v>
      </c>
      <c r="E423" s="507">
        <v>2</v>
      </c>
      <c r="F423" s="507"/>
      <c r="G423" s="507">
        <v>2</v>
      </c>
      <c r="H423" s="507"/>
      <c r="I423" s="446">
        <v>788</v>
      </c>
      <c r="J423" s="83" t="s">
        <v>883</v>
      </c>
      <c r="K423" s="596" t="s">
        <v>23</v>
      </c>
      <c r="L423" s="596" t="s">
        <v>48</v>
      </c>
      <c r="M423" s="796"/>
      <c r="N423" s="793">
        <v>56692042</v>
      </c>
    </row>
    <row r="424" spans="1:14" ht="24" customHeight="1" x14ac:dyDescent="0.25">
      <c r="A424" s="499"/>
      <c r="B424" s="788"/>
      <c r="C424" s="791"/>
      <c r="D424" s="508"/>
      <c r="E424" s="508"/>
      <c r="F424" s="508"/>
      <c r="G424" s="508"/>
      <c r="H424" s="508"/>
      <c r="I424" s="444">
        <v>715</v>
      </c>
      <c r="J424" s="108" t="s">
        <v>499</v>
      </c>
      <c r="K424" s="620"/>
      <c r="L424" s="620"/>
      <c r="M424" s="797"/>
      <c r="N424" s="794"/>
    </row>
    <row r="425" spans="1:14" ht="24" customHeight="1" x14ac:dyDescent="0.25">
      <c r="A425" s="499"/>
      <c r="B425" s="788"/>
      <c r="C425" s="791"/>
      <c r="D425" s="508"/>
      <c r="E425" s="508"/>
      <c r="F425" s="508"/>
      <c r="G425" s="508"/>
      <c r="H425" s="508"/>
      <c r="I425" s="444">
        <v>721</v>
      </c>
      <c r="J425" s="83" t="s">
        <v>54</v>
      </c>
      <c r="K425" s="620"/>
      <c r="L425" s="620"/>
      <c r="M425" s="797"/>
      <c r="N425" s="794"/>
    </row>
    <row r="426" spans="1:14" ht="24" customHeight="1" x14ac:dyDescent="0.25">
      <c r="A426" s="499"/>
      <c r="B426" s="788"/>
      <c r="C426" s="791"/>
      <c r="D426" s="508"/>
      <c r="E426" s="508"/>
      <c r="F426" s="508"/>
      <c r="G426" s="508"/>
      <c r="H426" s="508"/>
      <c r="I426" s="444">
        <v>1015</v>
      </c>
      <c r="J426" s="83" t="s">
        <v>504</v>
      </c>
      <c r="K426" s="620"/>
      <c r="L426" s="620"/>
      <c r="M426" s="797"/>
      <c r="N426" s="794"/>
    </row>
    <row r="427" spans="1:14" ht="24" customHeight="1" x14ac:dyDescent="0.25">
      <c r="A427" s="499"/>
      <c r="B427" s="788"/>
      <c r="C427" s="791"/>
      <c r="D427" s="508"/>
      <c r="E427" s="508"/>
      <c r="F427" s="508"/>
      <c r="G427" s="508"/>
      <c r="H427" s="508"/>
      <c r="I427" s="444">
        <v>512</v>
      </c>
      <c r="J427" s="83" t="s">
        <v>884</v>
      </c>
      <c r="K427" s="620"/>
      <c r="L427" s="620"/>
      <c r="M427" s="797"/>
      <c r="N427" s="794"/>
    </row>
    <row r="428" spans="1:14" ht="24" customHeight="1" x14ac:dyDescent="0.25">
      <c r="A428" s="499"/>
      <c r="B428" s="788"/>
      <c r="C428" s="791"/>
      <c r="D428" s="508"/>
      <c r="E428" s="508"/>
      <c r="F428" s="508"/>
      <c r="G428" s="508"/>
      <c r="H428" s="508"/>
      <c r="I428" s="444">
        <v>915</v>
      </c>
      <c r="J428" s="83" t="s">
        <v>506</v>
      </c>
      <c r="K428" s="620"/>
      <c r="L428" s="620"/>
      <c r="M428" s="797"/>
      <c r="N428" s="794"/>
    </row>
    <row r="429" spans="1:14" ht="24" customHeight="1" x14ac:dyDescent="0.25">
      <c r="A429" s="499"/>
      <c r="B429" s="788"/>
      <c r="C429" s="791"/>
      <c r="D429" s="508"/>
      <c r="E429" s="508"/>
      <c r="F429" s="508"/>
      <c r="G429" s="508"/>
      <c r="H429" s="508"/>
      <c r="I429" s="444">
        <v>311</v>
      </c>
      <c r="J429" s="83" t="s">
        <v>80</v>
      </c>
      <c r="K429" s="620"/>
      <c r="L429" s="620"/>
      <c r="M429" s="797"/>
      <c r="N429" s="794"/>
    </row>
    <row r="430" spans="1:14" ht="24" customHeight="1" x14ac:dyDescent="0.25">
      <c r="A430" s="499"/>
      <c r="B430" s="788"/>
      <c r="C430" s="791"/>
      <c r="D430" s="508"/>
      <c r="E430" s="508"/>
      <c r="F430" s="508"/>
      <c r="G430" s="508"/>
      <c r="H430" s="508"/>
      <c r="I430" s="444">
        <v>410</v>
      </c>
      <c r="J430" s="83" t="s">
        <v>885</v>
      </c>
      <c r="K430" s="620"/>
      <c r="L430" s="620"/>
      <c r="M430" s="797"/>
      <c r="N430" s="794"/>
    </row>
    <row r="431" spans="1:14" ht="24" customHeight="1" thickBot="1" x14ac:dyDescent="0.3">
      <c r="A431" s="500"/>
      <c r="B431" s="789"/>
      <c r="C431" s="792"/>
      <c r="D431" s="509"/>
      <c r="E431" s="509"/>
      <c r="F431" s="509"/>
      <c r="G431" s="509"/>
      <c r="H431" s="509"/>
      <c r="I431" s="445">
        <v>719</v>
      </c>
      <c r="J431" s="83" t="s">
        <v>875</v>
      </c>
      <c r="K431" s="563"/>
      <c r="L431" s="563"/>
      <c r="M431" s="798"/>
      <c r="N431" s="795"/>
    </row>
    <row r="432" spans="1:14" ht="35.25" customHeight="1" thickBot="1" x14ac:dyDescent="0.3">
      <c r="A432" s="322">
        <v>128</v>
      </c>
      <c r="B432" s="341" t="s">
        <v>632</v>
      </c>
      <c r="C432" s="320" t="s">
        <v>862</v>
      </c>
      <c r="D432" s="296" t="s">
        <v>134</v>
      </c>
      <c r="E432" s="296">
        <v>3</v>
      </c>
      <c r="F432" s="296" t="s">
        <v>21</v>
      </c>
      <c r="G432" s="296">
        <v>3</v>
      </c>
      <c r="H432" s="296" t="s">
        <v>21</v>
      </c>
      <c r="I432" s="296">
        <v>721</v>
      </c>
      <c r="J432" s="383" t="s">
        <v>222</v>
      </c>
      <c r="K432" s="287" t="s">
        <v>30</v>
      </c>
      <c r="L432" s="287" t="s">
        <v>42</v>
      </c>
      <c r="M432" s="442"/>
      <c r="N432" s="443">
        <v>16317473</v>
      </c>
    </row>
    <row r="433" spans="1:14" ht="24" customHeight="1" x14ac:dyDescent="0.25">
      <c r="A433" s="498">
        <v>129</v>
      </c>
      <c r="B433" s="691" t="s">
        <v>300</v>
      </c>
      <c r="C433" s="692" t="s">
        <v>306</v>
      </c>
      <c r="D433" s="540" t="s">
        <v>134</v>
      </c>
      <c r="E433" s="290">
        <v>2</v>
      </c>
      <c r="F433" s="290">
        <v>0</v>
      </c>
      <c r="G433" s="290">
        <v>2</v>
      </c>
      <c r="H433" s="290">
        <v>2</v>
      </c>
      <c r="I433" s="290">
        <v>84</v>
      </c>
      <c r="J433" s="358" t="s">
        <v>40</v>
      </c>
      <c r="K433" s="19"/>
      <c r="L433" s="518" t="s">
        <v>31</v>
      </c>
      <c r="M433" s="13"/>
      <c r="N433" s="597">
        <v>41429199</v>
      </c>
    </row>
    <row r="434" spans="1:14" ht="24" customHeight="1" x14ac:dyDescent="0.25">
      <c r="A434" s="499"/>
      <c r="B434" s="645"/>
      <c r="C434" s="700"/>
      <c r="D434" s="619"/>
      <c r="E434" s="315">
        <v>2</v>
      </c>
      <c r="F434" s="315"/>
      <c r="G434" s="315">
        <v>2</v>
      </c>
      <c r="H434" s="315"/>
      <c r="I434" s="315">
        <v>810</v>
      </c>
      <c r="J434" s="391" t="s">
        <v>25</v>
      </c>
      <c r="K434" s="18"/>
      <c r="L434" s="519"/>
      <c r="M434" s="14"/>
      <c r="N434" s="568"/>
    </row>
    <row r="435" spans="1:14" ht="24" customHeight="1" x14ac:dyDescent="0.25">
      <c r="A435" s="499"/>
      <c r="B435" s="645"/>
      <c r="C435" s="700"/>
      <c r="D435" s="619"/>
      <c r="E435" s="309">
        <v>2</v>
      </c>
      <c r="F435" s="309">
        <v>0</v>
      </c>
      <c r="G435" s="309">
        <v>2</v>
      </c>
      <c r="H435" s="309">
        <v>2</v>
      </c>
      <c r="I435" s="315">
        <v>721</v>
      </c>
      <c r="J435" s="391" t="s">
        <v>222</v>
      </c>
      <c r="K435" s="27" t="s">
        <v>301</v>
      </c>
      <c r="L435" s="519"/>
      <c r="M435" s="14"/>
      <c r="N435" s="568"/>
    </row>
    <row r="436" spans="1:14" ht="24" customHeight="1" x14ac:dyDescent="0.25">
      <c r="A436" s="499"/>
      <c r="B436" s="645"/>
      <c r="C436" s="700"/>
      <c r="D436" s="619"/>
      <c r="E436" s="309">
        <v>2</v>
      </c>
      <c r="F436" s="309">
        <v>0</v>
      </c>
      <c r="G436" s="309">
        <v>2</v>
      </c>
      <c r="H436" s="309">
        <v>2</v>
      </c>
      <c r="I436" s="309">
        <v>311</v>
      </c>
      <c r="J436" s="359" t="s">
        <v>80</v>
      </c>
      <c r="K436" s="27" t="s">
        <v>302</v>
      </c>
      <c r="L436" s="519"/>
      <c r="M436" s="14"/>
      <c r="N436" s="568"/>
    </row>
    <row r="437" spans="1:14" ht="24" customHeight="1" x14ac:dyDescent="0.25">
      <c r="A437" s="499"/>
      <c r="B437" s="645"/>
      <c r="C437" s="700"/>
      <c r="D437" s="619"/>
      <c r="E437" s="309">
        <v>2</v>
      </c>
      <c r="F437" s="309">
        <v>0</v>
      </c>
      <c r="G437" s="309">
        <v>2</v>
      </c>
      <c r="H437" s="309">
        <v>2</v>
      </c>
      <c r="I437" s="309">
        <v>41</v>
      </c>
      <c r="J437" s="359" t="s">
        <v>60</v>
      </c>
      <c r="K437" s="27" t="s">
        <v>302</v>
      </c>
      <c r="L437" s="519"/>
      <c r="M437" s="18"/>
      <c r="N437" s="568"/>
    </row>
    <row r="438" spans="1:14" ht="24" customHeight="1" thickBot="1" x14ac:dyDescent="0.3">
      <c r="A438" s="500"/>
      <c r="B438" s="627"/>
      <c r="C438" s="628"/>
      <c r="D438" s="541"/>
      <c r="E438" s="291">
        <v>2</v>
      </c>
      <c r="F438" s="291">
        <v>0</v>
      </c>
      <c r="G438" s="291">
        <v>2</v>
      </c>
      <c r="H438" s="291">
        <v>3</v>
      </c>
      <c r="I438" s="291">
        <v>1015</v>
      </c>
      <c r="J438" s="34" t="s">
        <v>87</v>
      </c>
      <c r="K438" s="33" t="s">
        <v>302</v>
      </c>
      <c r="L438" s="537"/>
      <c r="M438" s="334"/>
      <c r="N438" s="598"/>
    </row>
    <row r="439" spans="1:14" ht="24" customHeight="1" x14ac:dyDescent="0.25">
      <c r="A439" s="499">
        <v>130</v>
      </c>
      <c r="B439" s="523" t="s">
        <v>562</v>
      </c>
      <c r="C439" s="524" t="s">
        <v>566</v>
      </c>
      <c r="D439" s="526" t="s">
        <v>134</v>
      </c>
      <c r="E439" s="526">
        <v>4</v>
      </c>
      <c r="F439" s="526" t="s">
        <v>21</v>
      </c>
      <c r="G439" s="526">
        <v>4</v>
      </c>
      <c r="H439" s="526" t="s">
        <v>21</v>
      </c>
      <c r="I439" s="315">
        <v>712</v>
      </c>
      <c r="J439" s="391" t="s">
        <v>457</v>
      </c>
      <c r="K439" s="519" t="s">
        <v>30</v>
      </c>
      <c r="L439" s="519" t="s">
        <v>387</v>
      </c>
      <c r="M439" s="343"/>
      <c r="N439" s="568">
        <v>12476836</v>
      </c>
    </row>
    <row r="440" spans="1:14" ht="24" customHeight="1" x14ac:dyDescent="0.25">
      <c r="A440" s="499"/>
      <c r="B440" s="523"/>
      <c r="C440" s="524"/>
      <c r="D440" s="526"/>
      <c r="E440" s="526"/>
      <c r="F440" s="526"/>
      <c r="G440" s="526"/>
      <c r="H440" s="526"/>
      <c r="I440" s="309">
        <v>713</v>
      </c>
      <c r="J440" s="359" t="s">
        <v>563</v>
      </c>
      <c r="K440" s="519"/>
      <c r="L440" s="519"/>
      <c r="M440" s="301"/>
      <c r="N440" s="568"/>
    </row>
    <row r="441" spans="1:14" ht="24" customHeight="1" x14ac:dyDescent="0.25">
      <c r="A441" s="499"/>
      <c r="B441" s="523"/>
      <c r="C441" s="524"/>
      <c r="D441" s="526"/>
      <c r="E441" s="526"/>
      <c r="F441" s="526"/>
      <c r="G441" s="526"/>
      <c r="H441" s="526"/>
      <c r="I441" s="309">
        <v>714</v>
      </c>
      <c r="J441" s="359" t="s">
        <v>564</v>
      </c>
      <c r="K441" s="519"/>
      <c r="L441" s="519"/>
      <c r="M441" s="301"/>
      <c r="N441" s="568"/>
    </row>
    <row r="442" spans="1:14" ht="24" customHeight="1" thickBot="1" x14ac:dyDescent="0.3">
      <c r="A442" s="500"/>
      <c r="B442" s="548"/>
      <c r="C442" s="532"/>
      <c r="D442" s="539"/>
      <c r="E442" s="539"/>
      <c r="F442" s="539"/>
      <c r="G442" s="539"/>
      <c r="H442" s="539"/>
      <c r="I442" s="291">
        <v>715</v>
      </c>
      <c r="J442" s="34" t="s">
        <v>565</v>
      </c>
      <c r="K442" s="537"/>
      <c r="L442" s="537"/>
      <c r="M442" s="334"/>
      <c r="N442" s="598"/>
    </row>
    <row r="443" spans="1:14" ht="24" customHeight="1" x14ac:dyDescent="0.25">
      <c r="A443" s="499">
        <v>131</v>
      </c>
      <c r="B443" s="523" t="s">
        <v>326</v>
      </c>
      <c r="C443" s="736" t="s">
        <v>327</v>
      </c>
      <c r="D443" s="526" t="s">
        <v>134</v>
      </c>
      <c r="E443" s="526">
        <v>12</v>
      </c>
      <c r="F443" s="526" t="s">
        <v>21</v>
      </c>
      <c r="G443" s="526">
        <v>6</v>
      </c>
      <c r="H443" s="526" t="s">
        <v>21</v>
      </c>
      <c r="I443" s="315">
        <v>841</v>
      </c>
      <c r="J443" s="391" t="s">
        <v>40</v>
      </c>
      <c r="K443" s="519" t="s">
        <v>30</v>
      </c>
      <c r="L443" s="519" t="s">
        <v>31</v>
      </c>
      <c r="M443" s="294"/>
      <c r="N443" s="557" t="s">
        <v>328</v>
      </c>
    </row>
    <row r="444" spans="1:14" ht="24" customHeight="1" x14ac:dyDescent="0.25">
      <c r="A444" s="499"/>
      <c r="B444" s="523"/>
      <c r="C444" s="736"/>
      <c r="D444" s="526"/>
      <c r="E444" s="526"/>
      <c r="F444" s="526"/>
      <c r="G444" s="526"/>
      <c r="H444" s="526"/>
      <c r="I444" s="309">
        <v>511</v>
      </c>
      <c r="J444" s="359" t="s">
        <v>137</v>
      </c>
      <c r="K444" s="519"/>
      <c r="L444" s="519"/>
      <c r="M444" s="294"/>
      <c r="N444" s="557"/>
    </row>
    <row r="445" spans="1:14" ht="24" customHeight="1" x14ac:dyDescent="0.25">
      <c r="A445" s="499"/>
      <c r="B445" s="523"/>
      <c r="C445" s="736"/>
      <c r="D445" s="526"/>
      <c r="E445" s="526"/>
      <c r="F445" s="526"/>
      <c r="G445" s="526"/>
      <c r="H445" s="526"/>
      <c r="I445" s="309">
        <v>812</v>
      </c>
      <c r="J445" s="359" t="s">
        <v>56</v>
      </c>
      <c r="K445" s="519"/>
      <c r="L445" s="519"/>
      <c r="M445" s="294"/>
      <c r="N445" s="557"/>
    </row>
    <row r="446" spans="1:14" ht="24" customHeight="1" x14ac:dyDescent="0.25">
      <c r="A446" s="499"/>
      <c r="B446" s="523"/>
      <c r="C446" s="736"/>
      <c r="D446" s="526"/>
      <c r="E446" s="526"/>
      <c r="F446" s="526"/>
      <c r="G446" s="526"/>
      <c r="H446" s="526"/>
      <c r="I446" s="309">
        <v>721</v>
      </c>
      <c r="J446" s="359" t="s">
        <v>54</v>
      </c>
      <c r="K446" s="519"/>
      <c r="L446" s="519"/>
      <c r="M446" s="294"/>
      <c r="N446" s="557"/>
    </row>
    <row r="447" spans="1:14" ht="30" customHeight="1" x14ac:dyDescent="0.25">
      <c r="A447" s="499"/>
      <c r="B447" s="523"/>
      <c r="C447" s="736"/>
      <c r="D447" s="526"/>
      <c r="E447" s="526"/>
      <c r="F447" s="526"/>
      <c r="G447" s="526"/>
      <c r="H447" s="526"/>
      <c r="I447" s="309">
        <v>710</v>
      </c>
      <c r="J447" s="359" t="s">
        <v>141</v>
      </c>
      <c r="K447" s="519"/>
      <c r="L447" s="519"/>
      <c r="M447" s="294"/>
      <c r="N447" s="557"/>
    </row>
    <row r="448" spans="1:14" ht="24" customHeight="1" thickBot="1" x14ac:dyDescent="0.3">
      <c r="A448" s="499"/>
      <c r="B448" s="523"/>
      <c r="C448" s="737"/>
      <c r="D448" s="526"/>
      <c r="E448" s="539"/>
      <c r="F448" s="539"/>
      <c r="G448" s="539"/>
      <c r="H448" s="539"/>
      <c r="I448" s="316">
        <v>41</v>
      </c>
      <c r="J448" s="20" t="s">
        <v>60</v>
      </c>
      <c r="K448" s="519"/>
      <c r="L448" s="519"/>
      <c r="M448" s="294"/>
      <c r="N448" s="558"/>
    </row>
    <row r="449" spans="1:14" ht="28.5" customHeight="1" x14ac:dyDescent="0.25">
      <c r="A449" s="498">
        <v>132</v>
      </c>
      <c r="B449" s="618" t="s">
        <v>303</v>
      </c>
      <c r="C449" s="531" t="s">
        <v>304</v>
      </c>
      <c r="D449" s="538" t="s">
        <v>134</v>
      </c>
      <c r="E449" s="290">
        <v>4</v>
      </c>
      <c r="F449" s="290" t="s">
        <v>21</v>
      </c>
      <c r="G449" s="290">
        <v>2</v>
      </c>
      <c r="H449" s="290" t="s">
        <v>21</v>
      </c>
      <c r="I449" s="290">
        <v>721</v>
      </c>
      <c r="J449" s="358" t="s">
        <v>222</v>
      </c>
      <c r="K449" s="518" t="s">
        <v>30</v>
      </c>
      <c r="L449" s="518" t="s">
        <v>31</v>
      </c>
      <c r="M449" s="300"/>
      <c r="N449" s="615" t="s">
        <v>305</v>
      </c>
    </row>
    <row r="450" spans="1:14" ht="28.5" customHeight="1" thickBot="1" x14ac:dyDescent="0.3">
      <c r="A450" s="499"/>
      <c r="B450" s="523"/>
      <c r="C450" s="524"/>
      <c r="D450" s="526"/>
      <c r="E450" s="283">
        <v>2</v>
      </c>
      <c r="F450" s="283" t="s">
        <v>21</v>
      </c>
      <c r="G450" s="283">
        <v>2</v>
      </c>
      <c r="H450" s="283" t="s">
        <v>21</v>
      </c>
      <c r="I450" s="315">
        <v>511</v>
      </c>
      <c r="J450" s="391" t="s">
        <v>137</v>
      </c>
      <c r="K450" s="537"/>
      <c r="L450" s="519"/>
      <c r="M450" s="343"/>
      <c r="N450" s="557"/>
    </row>
    <row r="451" spans="1:14" ht="24" customHeight="1" x14ac:dyDescent="0.25">
      <c r="A451" s="498">
        <v>133</v>
      </c>
      <c r="B451" s="618" t="s">
        <v>144</v>
      </c>
      <c r="C451" s="738" t="s">
        <v>145</v>
      </c>
      <c r="D451" s="538" t="s">
        <v>134</v>
      </c>
      <c r="E451" s="538">
        <v>9</v>
      </c>
      <c r="F451" s="538" t="s">
        <v>21</v>
      </c>
      <c r="G451" s="538">
        <v>6</v>
      </c>
      <c r="H451" s="538" t="s">
        <v>21</v>
      </c>
      <c r="I451" s="290">
        <v>84</v>
      </c>
      <c r="J451" s="358" t="s">
        <v>40</v>
      </c>
      <c r="K451" s="518" t="s">
        <v>30</v>
      </c>
      <c r="L451" s="518" t="s">
        <v>31</v>
      </c>
      <c r="M451" s="293"/>
      <c r="N451" s="521" t="s">
        <v>348</v>
      </c>
    </row>
    <row r="452" spans="1:14" ht="24" customHeight="1" x14ac:dyDescent="0.25">
      <c r="A452" s="499"/>
      <c r="B452" s="523"/>
      <c r="C452" s="736"/>
      <c r="D452" s="526"/>
      <c r="E452" s="526"/>
      <c r="F452" s="526"/>
      <c r="G452" s="526"/>
      <c r="H452" s="526"/>
      <c r="I452" s="309">
        <v>512</v>
      </c>
      <c r="J452" s="359" t="s">
        <v>59</v>
      </c>
      <c r="K452" s="519"/>
      <c r="L452" s="519"/>
      <c r="M452" s="294"/>
      <c r="N452" s="522"/>
    </row>
    <row r="453" spans="1:14" ht="24" customHeight="1" x14ac:dyDescent="0.25">
      <c r="A453" s="499"/>
      <c r="B453" s="523"/>
      <c r="C453" s="736"/>
      <c r="D453" s="526"/>
      <c r="E453" s="526"/>
      <c r="F453" s="526"/>
      <c r="G453" s="526"/>
      <c r="H453" s="526"/>
      <c r="I453" s="309">
        <v>721</v>
      </c>
      <c r="J453" s="359" t="s">
        <v>54</v>
      </c>
      <c r="K453" s="519"/>
      <c r="L453" s="519"/>
      <c r="M453" s="294"/>
      <c r="N453" s="522"/>
    </row>
    <row r="454" spans="1:14" ht="24" customHeight="1" x14ac:dyDescent="0.25">
      <c r="A454" s="499"/>
      <c r="B454" s="523"/>
      <c r="C454" s="736"/>
      <c r="D454" s="526"/>
      <c r="E454" s="526"/>
      <c r="F454" s="526"/>
      <c r="G454" s="526"/>
      <c r="H454" s="526"/>
      <c r="I454" s="309">
        <v>731</v>
      </c>
      <c r="J454" s="359" t="s">
        <v>289</v>
      </c>
      <c r="K454" s="519"/>
      <c r="L454" s="519"/>
      <c r="M454" s="294"/>
      <c r="N454" s="522"/>
    </row>
    <row r="455" spans="1:14" ht="24" customHeight="1" x14ac:dyDescent="0.25">
      <c r="A455" s="499"/>
      <c r="B455" s="523"/>
      <c r="C455" s="736"/>
      <c r="D455" s="526"/>
      <c r="E455" s="526"/>
      <c r="F455" s="526"/>
      <c r="G455" s="526"/>
      <c r="H455" s="526"/>
      <c r="I455" s="316">
        <v>71</v>
      </c>
      <c r="J455" s="20" t="s">
        <v>22</v>
      </c>
      <c r="K455" s="519"/>
      <c r="L455" s="519"/>
      <c r="M455" s="294"/>
      <c r="N455" s="522"/>
    </row>
    <row r="456" spans="1:14" ht="24" customHeight="1" x14ac:dyDescent="0.25">
      <c r="A456" s="499"/>
      <c r="B456" s="523"/>
      <c r="C456" s="736"/>
      <c r="D456" s="526"/>
      <c r="E456" s="363">
        <v>2</v>
      </c>
      <c r="F456" s="363" t="s">
        <v>21</v>
      </c>
      <c r="G456" s="363">
        <v>2</v>
      </c>
      <c r="H456" s="363" t="s">
        <v>21</v>
      </c>
      <c r="I456" s="363">
        <v>888</v>
      </c>
      <c r="J456" s="136" t="s">
        <v>610</v>
      </c>
      <c r="K456" s="137" t="s">
        <v>23</v>
      </c>
      <c r="L456" s="137" t="s">
        <v>611</v>
      </c>
      <c r="M456" s="301"/>
      <c r="N456" s="145">
        <v>15708685</v>
      </c>
    </row>
    <row r="457" spans="1:14" ht="24" customHeight="1" thickBot="1" x14ac:dyDescent="0.3">
      <c r="A457" s="500"/>
      <c r="B457" s="548"/>
      <c r="C457" s="737"/>
      <c r="D457" s="539"/>
      <c r="E457" s="313">
        <v>2</v>
      </c>
      <c r="F457" s="313" t="s">
        <v>21</v>
      </c>
      <c r="G457" s="313">
        <v>2</v>
      </c>
      <c r="H457" s="313" t="s">
        <v>21</v>
      </c>
      <c r="I457" s="313">
        <v>510</v>
      </c>
      <c r="J457" s="134" t="s">
        <v>612</v>
      </c>
      <c r="K457" s="135" t="s">
        <v>30</v>
      </c>
      <c r="L457" s="135" t="s">
        <v>387</v>
      </c>
      <c r="M457" s="294"/>
      <c r="N457" s="144">
        <v>15711650</v>
      </c>
    </row>
    <row r="458" spans="1:14" ht="51" customHeight="1" thickBot="1" x14ac:dyDescent="0.3">
      <c r="A458" s="322">
        <v>134</v>
      </c>
      <c r="B458" s="341" t="s">
        <v>507</v>
      </c>
      <c r="C458" s="320" t="s">
        <v>508</v>
      </c>
      <c r="D458" s="287" t="s">
        <v>134</v>
      </c>
      <c r="E458" s="296">
        <v>3</v>
      </c>
      <c r="F458" s="296" t="s">
        <v>21</v>
      </c>
      <c r="G458" s="296">
        <v>2</v>
      </c>
      <c r="H458" s="296">
        <v>2</v>
      </c>
      <c r="I458" s="296">
        <v>840</v>
      </c>
      <c r="J458" s="84" t="s">
        <v>246</v>
      </c>
      <c r="K458" s="287" t="s">
        <v>379</v>
      </c>
      <c r="L458" s="287" t="s">
        <v>368</v>
      </c>
      <c r="M458" s="287"/>
      <c r="N458" s="94">
        <v>8097774</v>
      </c>
    </row>
    <row r="459" spans="1:14" ht="24" customHeight="1" x14ac:dyDescent="0.25">
      <c r="A459" s="498">
        <v>135</v>
      </c>
      <c r="B459" s="480" t="s">
        <v>687</v>
      </c>
      <c r="C459" s="591" t="s">
        <v>688</v>
      </c>
      <c r="D459" s="596" t="s">
        <v>134</v>
      </c>
      <c r="E459" s="303">
        <v>5</v>
      </c>
      <c r="F459" s="303" t="s">
        <v>21</v>
      </c>
      <c r="G459" s="303">
        <v>2</v>
      </c>
      <c r="H459" s="303">
        <v>2</v>
      </c>
      <c r="I459" s="303">
        <v>1015</v>
      </c>
      <c r="J459" s="55" t="s">
        <v>87</v>
      </c>
      <c r="K459" s="596" t="s">
        <v>30</v>
      </c>
      <c r="L459" s="596" t="s">
        <v>387</v>
      </c>
      <c r="M459" s="596"/>
      <c r="N459" s="597">
        <v>38207756</v>
      </c>
    </row>
    <row r="460" spans="1:14" ht="24" customHeight="1" x14ac:dyDescent="0.25">
      <c r="A460" s="499"/>
      <c r="B460" s="481"/>
      <c r="C460" s="592"/>
      <c r="D460" s="620"/>
      <c r="E460" s="304">
        <v>5</v>
      </c>
      <c r="F460" s="304" t="s">
        <v>21</v>
      </c>
      <c r="G460" s="304">
        <v>2</v>
      </c>
      <c r="H460" s="304">
        <v>2</v>
      </c>
      <c r="I460" s="304">
        <v>721</v>
      </c>
      <c r="J460" s="54" t="s">
        <v>54</v>
      </c>
      <c r="K460" s="620"/>
      <c r="L460" s="620"/>
      <c r="M460" s="620"/>
      <c r="N460" s="568"/>
    </row>
    <row r="461" spans="1:14" ht="24" customHeight="1" x14ac:dyDescent="0.25">
      <c r="A461" s="499"/>
      <c r="B461" s="481"/>
      <c r="C461" s="592"/>
      <c r="D461" s="620"/>
      <c r="E461" s="304">
        <v>4</v>
      </c>
      <c r="F461" s="304" t="s">
        <v>21</v>
      </c>
      <c r="G461" s="304">
        <v>2</v>
      </c>
      <c r="H461" s="304">
        <v>2</v>
      </c>
      <c r="I461" s="304">
        <v>521</v>
      </c>
      <c r="J461" s="54" t="s">
        <v>85</v>
      </c>
      <c r="K461" s="620"/>
      <c r="L461" s="620"/>
      <c r="M461" s="620"/>
      <c r="N461" s="568"/>
    </row>
    <row r="462" spans="1:14" ht="24" customHeight="1" thickBot="1" x14ac:dyDescent="0.3">
      <c r="A462" s="500"/>
      <c r="B462" s="482"/>
      <c r="C462" s="593"/>
      <c r="D462" s="563"/>
      <c r="E462" s="305">
        <v>2</v>
      </c>
      <c r="F462" s="305" t="s">
        <v>21</v>
      </c>
      <c r="G462" s="305">
        <v>2</v>
      </c>
      <c r="H462" s="305">
        <v>2</v>
      </c>
      <c r="I462" s="305">
        <v>810</v>
      </c>
      <c r="J462" s="57" t="s">
        <v>689</v>
      </c>
      <c r="K462" s="563"/>
      <c r="L462" s="563"/>
      <c r="M462" s="563"/>
      <c r="N462" s="598"/>
    </row>
    <row r="463" spans="1:14" ht="51.75" customHeight="1" thickBot="1" x14ac:dyDescent="0.3">
      <c r="A463" s="324">
        <v>136</v>
      </c>
      <c r="B463" s="342" t="s">
        <v>509</v>
      </c>
      <c r="C463" s="321" t="s">
        <v>510</v>
      </c>
      <c r="D463" s="289" t="s">
        <v>134</v>
      </c>
      <c r="E463" s="286">
        <v>2</v>
      </c>
      <c r="F463" s="286" t="s">
        <v>21</v>
      </c>
      <c r="G463" s="286">
        <v>2</v>
      </c>
      <c r="H463" s="286" t="s">
        <v>21</v>
      </c>
      <c r="I463" s="286">
        <v>8</v>
      </c>
      <c r="J463" s="86" t="s">
        <v>25</v>
      </c>
      <c r="K463" s="289" t="s">
        <v>30</v>
      </c>
      <c r="L463" s="289" t="s">
        <v>42</v>
      </c>
      <c r="M463" s="289"/>
      <c r="N463" s="353" t="s">
        <v>163</v>
      </c>
    </row>
    <row r="464" spans="1:14" ht="27.75" customHeight="1" x14ac:dyDescent="0.25">
      <c r="A464" s="498">
        <v>137</v>
      </c>
      <c r="B464" s="569" t="s">
        <v>511</v>
      </c>
      <c r="C464" s="501" t="s">
        <v>512</v>
      </c>
      <c r="D464" s="596" t="s">
        <v>134</v>
      </c>
      <c r="E464" s="303">
        <v>6</v>
      </c>
      <c r="F464" s="594" t="s">
        <v>21</v>
      </c>
      <c r="G464" s="303">
        <v>2</v>
      </c>
      <c r="H464" s="594" t="s">
        <v>21</v>
      </c>
      <c r="I464" s="303">
        <v>810</v>
      </c>
      <c r="J464" s="55" t="s">
        <v>25</v>
      </c>
      <c r="K464" s="596" t="s">
        <v>30</v>
      </c>
      <c r="L464" s="596" t="s">
        <v>387</v>
      </c>
      <c r="M464" s="365"/>
      <c r="N464" s="739" t="s">
        <v>513</v>
      </c>
    </row>
    <row r="465" spans="1:14" ht="24" customHeight="1" x14ac:dyDescent="0.25">
      <c r="A465" s="499"/>
      <c r="B465" s="570"/>
      <c r="C465" s="502"/>
      <c r="D465" s="620"/>
      <c r="E465" s="304">
        <v>3</v>
      </c>
      <c r="F465" s="567"/>
      <c r="G465" s="304">
        <v>2</v>
      </c>
      <c r="H465" s="567"/>
      <c r="I465" s="304">
        <v>710</v>
      </c>
      <c r="J465" s="54" t="s">
        <v>514</v>
      </c>
      <c r="K465" s="620"/>
      <c r="L465" s="620"/>
      <c r="M465" s="366"/>
      <c r="N465" s="740"/>
    </row>
    <row r="466" spans="1:14" ht="24" customHeight="1" thickBot="1" x14ac:dyDescent="0.3">
      <c r="A466" s="500"/>
      <c r="B466" s="614"/>
      <c r="C466" s="503"/>
      <c r="D466" s="563"/>
      <c r="E466" s="305">
        <v>3</v>
      </c>
      <c r="F466" s="595"/>
      <c r="G466" s="305">
        <v>2</v>
      </c>
      <c r="H466" s="595"/>
      <c r="I466" s="305">
        <v>721</v>
      </c>
      <c r="J466" s="57" t="s">
        <v>54</v>
      </c>
      <c r="K466" s="563"/>
      <c r="L466" s="563"/>
      <c r="M466" s="289"/>
      <c r="N466" s="741"/>
    </row>
    <row r="467" spans="1:14" ht="46.5" customHeight="1" thickBot="1" x14ac:dyDescent="0.3">
      <c r="A467" s="322">
        <v>138</v>
      </c>
      <c r="B467" s="341" t="s">
        <v>731</v>
      </c>
      <c r="C467" s="320" t="s">
        <v>732</v>
      </c>
      <c r="D467" s="287" t="s">
        <v>134</v>
      </c>
      <c r="E467" s="296">
        <v>2</v>
      </c>
      <c r="F467" s="296" t="s">
        <v>21</v>
      </c>
      <c r="G467" s="296">
        <v>2</v>
      </c>
      <c r="H467" s="296">
        <v>2</v>
      </c>
      <c r="I467" s="296">
        <v>811</v>
      </c>
      <c r="J467" s="84" t="s">
        <v>572</v>
      </c>
      <c r="K467" s="287" t="s">
        <v>30</v>
      </c>
      <c r="L467" s="287" t="s">
        <v>387</v>
      </c>
      <c r="M467" s="287"/>
      <c r="N467" s="352" t="s">
        <v>163</v>
      </c>
    </row>
    <row r="468" spans="1:14" ht="30.75" customHeight="1" x14ac:dyDescent="0.25">
      <c r="A468" s="498">
        <v>139</v>
      </c>
      <c r="B468" s="569" t="s">
        <v>515</v>
      </c>
      <c r="C468" s="501" t="s">
        <v>516</v>
      </c>
      <c r="D468" s="507" t="s">
        <v>134</v>
      </c>
      <c r="E468" s="351">
        <v>4</v>
      </c>
      <c r="F468" s="351" t="s">
        <v>21</v>
      </c>
      <c r="G468" s="351">
        <v>2</v>
      </c>
      <c r="H468" s="351" t="s">
        <v>21</v>
      </c>
      <c r="I468" s="351">
        <v>841</v>
      </c>
      <c r="J468" s="204" t="s">
        <v>40</v>
      </c>
      <c r="K468" s="575" t="s">
        <v>518</v>
      </c>
      <c r="L468" s="575" t="s">
        <v>48</v>
      </c>
      <c r="M468" s="365"/>
      <c r="N468" s="222" t="s">
        <v>517</v>
      </c>
    </row>
    <row r="469" spans="1:14" ht="30.75" customHeight="1" thickBot="1" x14ac:dyDescent="0.3">
      <c r="A469" s="500"/>
      <c r="B469" s="614"/>
      <c r="C469" s="503"/>
      <c r="D469" s="509"/>
      <c r="E469" s="307">
        <v>4</v>
      </c>
      <c r="F469" s="307" t="s">
        <v>21</v>
      </c>
      <c r="G469" s="307">
        <v>2</v>
      </c>
      <c r="H469" s="307" t="s">
        <v>21</v>
      </c>
      <c r="I469" s="307">
        <v>915</v>
      </c>
      <c r="J469" s="163" t="s">
        <v>106</v>
      </c>
      <c r="K469" s="582"/>
      <c r="L469" s="582"/>
      <c r="M469" s="369"/>
      <c r="N469" s="338">
        <v>45452068</v>
      </c>
    </row>
    <row r="470" spans="1:14" ht="44.25" customHeight="1" thickBot="1" x14ac:dyDescent="0.3">
      <c r="A470" s="324">
        <v>140</v>
      </c>
      <c r="B470" s="342" t="s">
        <v>640</v>
      </c>
      <c r="C470" s="321" t="s">
        <v>641</v>
      </c>
      <c r="D470" s="286" t="s">
        <v>134</v>
      </c>
      <c r="E470" s="286">
        <v>2</v>
      </c>
      <c r="F470" s="286" t="s">
        <v>21</v>
      </c>
      <c r="G470" s="286">
        <v>2</v>
      </c>
      <c r="H470" s="286" t="s">
        <v>21</v>
      </c>
      <c r="I470" s="286">
        <v>721</v>
      </c>
      <c r="J470" s="86" t="s">
        <v>54</v>
      </c>
      <c r="K470" s="289" t="s">
        <v>30</v>
      </c>
      <c r="L470" s="289" t="s">
        <v>368</v>
      </c>
      <c r="M470" s="289"/>
      <c r="N470" s="279" t="s">
        <v>642</v>
      </c>
    </row>
    <row r="471" spans="1:14" ht="30" customHeight="1" x14ac:dyDescent="0.25">
      <c r="A471" s="744">
        <v>141</v>
      </c>
      <c r="B471" s="692" t="s">
        <v>146</v>
      </c>
      <c r="C471" s="692" t="s">
        <v>147</v>
      </c>
      <c r="D471" s="516" t="s">
        <v>134</v>
      </c>
      <c r="E471" s="516">
        <v>4</v>
      </c>
      <c r="F471" s="516">
        <v>3</v>
      </c>
      <c r="G471" s="516">
        <v>3</v>
      </c>
      <c r="H471" s="516">
        <v>3</v>
      </c>
      <c r="I471" s="290">
        <v>81</v>
      </c>
      <c r="J471" s="358" t="s">
        <v>149</v>
      </c>
      <c r="K471" s="516" t="s">
        <v>30</v>
      </c>
      <c r="L471" s="516" t="s">
        <v>48</v>
      </c>
      <c r="M471" s="300"/>
      <c r="N471" s="521" t="s">
        <v>211</v>
      </c>
    </row>
    <row r="472" spans="1:14" ht="20.25" customHeight="1" x14ac:dyDescent="0.25">
      <c r="A472" s="745"/>
      <c r="B472" s="700"/>
      <c r="C472" s="700"/>
      <c r="D472" s="517"/>
      <c r="E472" s="517"/>
      <c r="F472" s="517"/>
      <c r="G472" s="517"/>
      <c r="H472" s="517"/>
      <c r="I472" s="309">
        <v>821</v>
      </c>
      <c r="J472" s="359" t="s">
        <v>102</v>
      </c>
      <c r="K472" s="517"/>
      <c r="L472" s="517"/>
      <c r="M472" s="301"/>
      <c r="N472" s="522"/>
    </row>
    <row r="473" spans="1:14" ht="20.25" customHeight="1" x14ac:dyDescent="0.25">
      <c r="A473" s="745"/>
      <c r="B473" s="700"/>
      <c r="C473" s="700"/>
      <c r="D473" s="517"/>
      <c r="E473" s="517"/>
      <c r="F473" s="517"/>
      <c r="G473" s="517"/>
      <c r="H473" s="517"/>
      <c r="I473" s="309">
        <v>721</v>
      </c>
      <c r="J473" s="359" t="s">
        <v>54</v>
      </c>
      <c r="K473" s="517"/>
      <c r="L473" s="517"/>
      <c r="M473" s="301"/>
      <c r="N473" s="522"/>
    </row>
    <row r="474" spans="1:14" ht="20.25" customHeight="1" x14ac:dyDescent="0.25">
      <c r="A474" s="745"/>
      <c r="B474" s="700"/>
      <c r="C474" s="700"/>
      <c r="D474" s="517"/>
      <c r="E474" s="517"/>
      <c r="F474" s="517"/>
      <c r="G474" s="517"/>
      <c r="H474" s="517"/>
      <c r="I474" s="309">
        <v>521</v>
      </c>
      <c r="J474" s="359" t="s">
        <v>85</v>
      </c>
      <c r="K474" s="517"/>
      <c r="L474" s="517"/>
      <c r="M474" s="301"/>
      <c r="N474" s="522"/>
    </row>
    <row r="475" spans="1:14" ht="20.25" customHeight="1" x14ac:dyDescent="0.25">
      <c r="A475" s="745"/>
      <c r="B475" s="700"/>
      <c r="C475" s="700"/>
      <c r="D475" s="517"/>
      <c r="E475" s="517"/>
      <c r="F475" s="517"/>
      <c r="G475" s="517"/>
      <c r="H475" s="517"/>
      <c r="I475" s="309">
        <v>311</v>
      </c>
      <c r="J475" s="359" t="s">
        <v>80</v>
      </c>
      <c r="K475" s="517"/>
      <c r="L475" s="517"/>
      <c r="M475" s="301"/>
      <c r="N475" s="522"/>
    </row>
    <row r="476" spans="1:14" ht="20.25" customHeight="1" x14ac:dyDescent="0.25">
      <c r="A476" s="745"/>
      <c r="B476" s="700"/>
      <c r="C476" s="700"/>
      <c r="D476" s="517"/>
      <c r="E476" s="517"/>
      <c r="F476" s="517"/>
      <c r="G476" s="517"/>
      <c r="H476" s="517"/>
      <c r="I476" s="309">
        <v>413</v>
      </c>
      <c r="J476" s="359" t="s">
        <v>26</v>
      </c>
      <c r="K476" s="517"/>
      <c r="L476" s="517"/>
      <c r="M476" s="301"/>
      <c r="N476" s="522"/>
    </row>
    <row r="477" spans="1:14" ht="20.25" customHeight="1" x14ac:dyDescent="0.25">
      <c r="A477" s="745"/>
      <c r="B477" s="700"/>
      <c r="C477" s="700"/>
      <c r="D477" s="517"/>
      <c r="E477" s="517"/>
      <c r="F477" s="517"/>
      <c r="G477" s="517"/>
      <c r="H477" s="517"/>
      <c r="I477" s="309">
        <v>713</v>
      </c>
      <c r="J477" s="359" t="s">
        <v>148</v>
      </c>
      <c r="K477" s="517"/>
      <c r="L477" s="517"/>
      <c r="M477" s="301"/>
      <c r="N477" s="522"/>
    </row>
    <row r="478" spans="1:14" ht="20.25" customHeight="1" x14ac:dyDescent="0.25">
      <c r="A478" s="745"/>
      <c r="B478" s="700"/>
      <c r="C478" s="700"/>
      <c r="D478" s="517"/>
      <c r="E478" s="517"/>
      <c r="F478" s="517"/>
      <c r="G478" s="517"/>
      <c r="H478" s="517"/>
      <c r="I478" s="309">
        <v>1041</v>
      </c>
      <c r="J478" s="359" t="s">
        <v>105</v>
      </c>
      <c r="K478" s="517"/>
      <c r="L478" s="517"/>
      <c r="M478" s="301"/>
      <c r="N478" s="522"/>
    </row>
    <row r="479" spans="1:14" ht="20.25" customHeight="1" thickBot="1" x14ac:dyDescent="0.3">
      <c r="A479" s="746"/>
      <c r="B479" s="705"/>
      <c r="C479" s="705"/>
      <c r="D479" s="552"/>
      <c r="E479" s="302">
        <v>2</v>
      </c>
      <c r="F479" s="302" t="s">
        <v>21</v>
      </c>
      <c r="G479" s="302">
        <v>2</v>
      </c>
      <c r="H479" s="302" t="s">
        <v>21</v>
      </c>
      <c r="I479" s="316">
        <v>84</v>
      </c>
      <c r="J479" s="20" t="s">
        <v>519</v>
      </c>
      <c r="K479" s="552"/>
      <c r="L479" s="552"/>
      <c r="M479" s="302"/>
      <c r="N479" s="104" t="s">
        <v>520</v>
      </c>
    </row>
    <row r="480" spans="1:14" ht="20.25" customHeight="1" x14ac:dyDescent="0.25">
      <c r="A480" s="742">
        <v>142</v>
      </c>
      <c r="B480" s="569" t="s">
        <v>521</v>
      </c>
      <c r="C480" s="501" t="s">
        <v>863</v>
      </c>
      <c r="D480" s="594" t="s">
        <v>134</v>
      </c>
      <c r="E480" s="303">
        <v>2</v>
      </c>
      <c r="F480" s="594" t="s">
        <v>21</v>
      </c>
      <c r="G480" s="303">
        <v>2</v>
      </c>
      <c r="H480" s="594" t="s">
        <v>21</v>
      </c>
      <c r="I480" s="303">
        <v>311</v>
      </c>
      <c r="J480" s="55" t="s">
        <v>80</v>
      </c>
      <c r="K480" s="365" t="s">
        <v>23</v>
      </c>
      <c r="L480" s="596" t="s">
        <v>387</v>
      </c>
      <c r="M480" s="287"/>
      <c r="N480" s="336" t="s">
        <v>522</v>
      </c>
    </row>
    <row r="481" spans="1:14" ht="20.25" customHeight="1" x14ac:dyDescent="0.25">
      <c r="A481" s="743"/>
      <c r="B481" s="570"/>
      <c r="C481" s="502"/>
      <c r="D481" s="567"/>
      <c r="E481" s="304">
        <v>3</v>
      </c>
      <c r="F481" s="567"/>
      <c r="G481" s="304">
        <v>2</v>
      </c>
      <c r="H481" s="567"/>
      <c r="I481" s="304">
        <v>1015</v>
      </c>
      <c r="J481" s="54" t="s">
        <v>523</v>
      </c>
      <c r="K481" s="562" t="s">
        <v>30</v>
      </c>
      <c r="L481" s="621"/>
      <c r="M481" s="288"/>
      <c r="N481" s="337" t="s">
        <v>524</v>
      </c>
    </row>
    <row r="482" spans="1:14" ht="20.25" customHeight="1" thickBot="1" x14ac:dyDescent="0.3">
      <c r="A482" s="743"/>
      <c r="B482" s="570"/>
      <c r="C482" s="502"/>
      <c r="D482" s="567"/>
      <c r="E482" s="357">
        <v>2</v>
      </c>
      <c r="F482" s="567"/>
      <c r="G482" s="357">
        <v>2</v>
      </c>
      <c r="H482" s="567"/>
      <c r="I482" s="357">
        <v>910</v>
      </c>
      <c r="J482" s="76" t="s">
        <v>406</v>
      </c>
      <c r="K482" s="620"/>
      <c r="L482" s="354" t="s">
        <v>42</v>
      </c>
      <c r="M482" s="288"/>
      <c r="N482" s="372" t="s">
        <v>525</v>
      </c>
    </row>
    <row r="483" spans="1:14" ht="21.75" customHeight="1" x14ac:dyDescent="0.25">
      <c r="A483" s="498">
        <v>143</v>
      </c>
      <c r="B483" s="618" t="s">
        <v>150</v>
      </c>
      <c r="C483" s="531" t="s">
        <v>151</v>
      </c>
      <c r="D483" s="538" t="s">
        <v>134</v>
      </c>
      <c r="E483" s="518">
        <v>6</v>
      </c>
      <c r="F483" s="518" t="s">
        <v>21</v>
      </c>
      <c r="G483" s="518">
        <v>4</v>
      </c>
      <c r="H483" s="518">
        <v>4</v>
      </c>
      <c r="I483" s="400">
        <v>81</v>
      </c>
      <c r="J483" s="405" t="s">
        <v>25</v>
      </c>
      <c r="K483" s="518" t="s">
        <v>30</v>
      </c>
      <c r="L483" s="538" t="s">
        <v>31</v>
      </c>
      <c r="M483" s="403"/>
      <c r="N483" s="615" t="s">
        <v>212</v>
      </c>
    </row>
    <row r="484" spans="1:14" ht="21.75" customHeight="1" x14ac:dyDescent="0.25">
      <c r="A484" s="499"/>
      <c r="B484" s="523"/>
      <c r="C484" s="524"/>
      <c r="D484" s="526"/>
      <c r="E484" s="519"/>
      <c r="F484" s="519"/>
      <c r="G484" s="519"/>
      <c r="H484" s="519"/>
      <c r="I484" s="396">
        <v>73</v>
      </c>
      <c r="J484" s="406" t="s">
        <v>152</v>
      </c>
      <c r="K484" s="519"/>
      <c r="L484" s="526"/>
      <c r="M484" s="395"/>
      <c r="N484" s="557"/>
    </row>
    <row r="485" spans="1:14" ht="21.75" customHeight="1" x14ac:dyDescent="0.25">
      <c r="A485" s="499"/>
      <c r="B485" s="523"/>
      <c r="C485" s="524"/>
      <c r="D485" s="526"/>
      <c r="E485" s="520"/>
      <c r="F485" s="520"/>
      <c r="G485" s="520"/>
      <c r="H485" s="520"/>
      <c r="I485" s="396">
        <v>721</v>
      </c>
      <c r="J485" s="406" t="s">
        <v>54</v>
      </c>
      <c r="K485" s="519"/>
      <c r="L485" s="556"/>
      <c r="M485" s="398"/>
      <c r="N485" s="622"/>
    </row>
    <row r="486" spans="1:14" ht="21.75" customHeight="1" x14ac:dyDescent="0.25">
      <c r="A486" s="499"/>
      <c r="B486" s="523"/>
      <c r="C486" s="524"/>
      <c r="D486" s="526"/>
      <c r="E486" s="394">
        <v>2</v>
      </c>
      <c r="F486" s="394" t="s">
        <v>21</v>
      </c>
      <c r="G486" s="394">
        <v>2</v>
      </c>
      <c r="H486" s="394">
        <v>2</v>
      </c>
      <c r="I486" s="397">
        <v>1015</v>
      </c>
      <c r="J486" s="20" t="s">
        <v>526</v>
      </c>
      <c r="K486" s="519"/>
      <c r="L486" s="397" t="s">
        <v>42</v>
      </c>
      <c r="M486" s="394"/>
      <c r="N486" s="404">
        <v>8719520</v>
      </c>
    </row>
    <row r="487" spans="1:14" ht="21.75" customHeight="1" thickBot="1" x14ac:dyDescent="0.3">
      <c r="A487" s="500"/>
      <c r="B487" s="548"/>
      <c r="C487" s="532"/>
      <c r="D487" s="539"/>
      <c r="E487" s="179">
        <v>10</v>
      </c>
      <c r="F487" s="179"/>
      <c r="G487" s="179">
        <v>2</v>
      </c>
      <c r="H487" s="179"/>
      <c r="I487" s="180">
        <v>1015</v>
      </c>
      <c r="J487" s="181" t="s">
        <v>87</v>
      </c>
      <c r="K487" s="179" t="s">
        <v>30</v>
      </c>
      <c r="L487" s="180" t="s">
        <v>387</v>
      </c>
      <c r="M487" s="181" t="s">
        <v>858</v>
      </c>
      <c r="N487" s="409">
        <v>53029743</v>
      </c>
    </row>
    <row r="488" spans="1:14" ht="29.25" customHeight="1" x14ac:dyDescent="0.25">
      <c r="A488" s="624">
        <v>144</v>
      </c>
      <c r="B488" s="626" t="s">
        <v>605</v>
      </c>
      <c r="C488" s="749" t="s">
        <v>606</v>
      </c>
      <c r="D488" s="556" t="s">
        <v>134</v>
      </c>
      <c r="E488" s="395">
        <v>2</v>
      </c>
      <c r="F488" s="395" t="s">
        <v>21</v>
      </c>
      <c r="G488" s="395">
        <v>2</v>
      </c>
      <c r="H488" s="395" t="s">
        <v>21</v>
      </c>
      <c r="I488" s="399">
        <v>1015</v>
      </c>
      <c r="J488" s="401" t="s">
        <v>87</v>
      </c>
      <c r="K488" s="395" t="s">
        <v>30</v>
      </c>
      <c r="L488" s="399" t="s">
        <v>42</v>
      </c>
      <c r="M488" s="520"/>
      <c r="N488" s="402">
        <v>13930594</v>
      </c>
    </row>
    <row r="489" spans="1:14" ht="28.5" customHeight="1" thickBot="1" x14ac:dyDescent="0.3">
      <c r="A489" s="625"/>
      <c r="B489" s="627"/>
      <c r="C489" s="750"/>
      <c r="D489" s="689"/>
      <c r="E489" s="334">
        <v>2</v>
      </c>
      <c r="F489" s="334" t="s">
        <v>21</v>
      </c>
      <c r="G489" s="334">
        <v>2</v>
      </c>
      <c r="H489" s="334" t="s">
        <v>21</v>
      </c>
      <c r="I489" s="291">
        <v>988</v>
      </c>
      <c r="J489" s="34" t="s">
        <v>106</v>
      </c>
      <c r="K489" s="334" t="s">
        <v>30</v>
      </c>
      <c r="L489" s="291" t="s">
        <v>42</v>
      </c>
      <c r="M489" s="629"/>
      <c r="N489" s="338">
        <v>17362167</v>
      </c>
    </row>
    <row r="490" spans="1:14" ht="21.75" customHeight="1" x14ac:dyDescent="0.25">
      <c r="A490" s="499">
        <v>145</v>
      </c>
      <c r="B490" s="747" t="s">
        <v>332</v>
      </c>
      <c r="C490" s="747" t="s">
        <v>333</v>
      </c>
      <c r="D490" s="526" t="s">
        <v>134</v>
      </c>
      <c r="E490" s="526">
        <v>14</v>
      </c>
      <c r="F490" s="526" t="s">
        <v>21</v>
      </c>
      <c r="G490" s="526">
        <v>7</v>
      </c>
      <c r="H490" s="526" t="s">
        <v>21</v>
      </c>
      <c r="I490" s="315">
        <v>81</v>
      </c>
      <c r="J490" s="70" t="s">
        <v>25</v>
      </c>
      <c r="K490" s="519" t="s">
        <v>30</v>
      </c>
      <c r="L490" s="519" t="s">
        <v>31</v>
      </c>
      <c r="M490" s="294"/>
      <c r="N490" s="694" t="s">
        <v>334</v>
      </c>
    </row>
    <row r="491" spans="1:14" ht="21.75" customHeight="1" x14ac:dyDescent="0.25">
      <c r="A491" s="499"/>
      <c r="B491" s="603"/>
      <c r="C491" s="603"/>
      <c r="D491" s="526"/>
      <c r="E491" s="526"/>
      <c r="F491" s="526"/>
      <c r="G491" s="526"/>
      <c r="H491" s="526"/>
      <c r="I491" s="309">
        <v>84</v>
      </c>
      <c r="J491" s="54" t="s">
        <v>40</v>
      </c>
      <c r="K491" s="519"/>
      <c r="L491" s="519"/>
      <c r="M491" s="294"/>
      <c r="N491" s="694"/>
    </row>
    <row r="492" spans="1:14" ht="21.75" customHeight="1" x14ac:dyDescent="0.25">
      <c r="A492" s="499"/>
      <c r="B492" s="603"/>
      <c r="C492" s="603"/>
      <c r="D492" s="526"/>
      <c r="E492" s="526"/>
      <c r="F492" s="526"/>
      <c r="G492" s="526"/>
      <c r="H492" s="526"/>
      <c r="I492" s="309">
        <v>311</v>
      </c>
      <c r="J492" s="54" t="s">
        <v>80</v>
      </c>
      <c r="K492" s="519"/>
      <c r="L492" s="519"/>
      <c r="M492" s="294"/>
      <c r="N492" s="694"/>
    </row>
    <row r="493" spans="1:14" ht="21.75" customHeight="1" x14ac:dyDescent="0.25">
      <c r="A493" s="499"/>
      <c r="B493" s="603"/>
      <c r="C493" s="603"/>
      <c r="D493" s="526"/>
      <c r="E493" s="526"/>
      <c r="F493" s="526"/>
      <c r="G493" s="526"/>
      <c r="H493" s="526"/>
      <c r="I493" s="309">
        <v>511</v>
      </c>
      <c r="J493" s="54" t="s">
        <v>137</v>
      </c>
      <c r="K493" s="519"/>
      <c r="L493" s="519"/>
      <c r="M493" s="294"/>
      <c r="N493" s="694"/>
    </row>
    <row r="494" spans="1:14" ht="21.75" customHeight="1" x14ac:dyDescent="0.25">
      <c r="A494" s="499"/>
      <c r="B494" s="603"/>
      <c r="C494" s="603"/>
      <c r="D494" s="526"/>
      <c r="E494" s="526"/>
      <c r="F494" s="526"/>
      <c r="G494" s="526"/>
      <c r="H494" s="526"/>
      <c r="I494" s="309">
        <v>721</v>
      </c>
      <c r="J494" s="54" t="s">
        <v>110</v>
      </c>
      <c r="K494" s="519"/>
      <c r="L494" s="519"/>
      <c r="M494" s="294"/>
      <c r="N494" s="694"/>
    </row>
    <row r="495" spans="1:14" ht="21.75" customHeight="1" x14ac:dyDescent="0.25">
      <c r="A495" s="499"/>
      <c r="B495" s="603"/>
      <c r="C495" s="603"/>
      <c r="D495" s="526"/>
      <c r="E495" s="526"/>
      <c r="F495" s="526"/>
      <c r="G495" s="526"/>
      <c r="H495" s="526"/>
      <c r="I495" s="309">
        <v>731</v>
      </c>
      <c r="J495" s="54" t="s">
        <v>289</v>
      </c>
      <c r="K495" s="519"/>
      <c r="L495" s="519"/>
      <c r="M495" s="294"/>
      <c r="N495" s="694"/>
    </row>
    <row r="496" spans="1:14" ht="21.75" customHeight="1" thickBot="1" x14ac:dyDescent="0.3">
      <c r="A496" s="499"/>
      <c r="B496" s="748"/>
      <c r="C496" s="748"/>
      <c r="D496" s="526"/>
      <c r="E496" s="526"/>
      <c r="F496" s="526"/>
      <c r="G496" s="526"/>
      <c r="H496" s="526"/>
      <c r="I496" s="316">
        <v>1015</v>
      </c>
      <c r="J496" s="76" t="s">
        <v>87</v>
      </c>
      <c r="K496" s="519"/>
      <c r="L496" s="519"/>
      <c r="M496" s="294"/>
      <c r="N496" s="694"/>
    </row>
    <row r="497" spans="1:14" ht="28.5" customHeight="1" x14ac:dyDescent="0.25">
      <c r="A497" s="498">
        <v>146</v>
      </c>
      <c r="B497" s="618" t="s">
        <v>153</v>
      </c>
      <c r="C497" s="531" t="s">
        <v>154</v>
      </c>
      <c r="D497" s="538" t="s">
        <v>134</v>
      </c>
      <c r="E497" s="290">
        <v>2</v>
      </c>
      <c r="F497" s="538" t="s">
        <v>21</v>
      </c>
      <c r="G497" s="290">
        <v>1</v>
      </c>
      <c r="H497" s="290">
        <v>1</v>
      </c>
      <c r="I497" s="290">
        <v>731</v>
      </c>
      <c r="J497" s="358" t="s">
        <v>155</v>
      </c>
      <c r="K497" s="518" t="s">
        <v>527</v>
      </c>
      <c r="L497" s="518" t="s">
        <v>31</v>
      </c>
      <c r="M497" s="300"/>
      <c r="N497" s="615" t="s">
        <v>528</v>
      </c>
    </row>
    <row r="498" spans="1:14" ht="28.5" customHeight="1" x14ac:dyDescent="0.25">
      <c r="A498" s="499"/>
      <c r="B498" s="523"/>
      <c r="C498" s="524"/>
      <c r="D498" s="526"/>
      <c r="E498" s="309">
        <v>2</v>
      </c>
      <c r="F498" s="556"/>
      <c r="G498" s="309">
        <v>1</v>
      </c>
      <c r="H498" s="309">
        <v>1</v>
      </c>
      <c r="I498" s="309">
        <v>721</v>
      </c>
      <c r="J498" s="359" t="s">
        <v>54</v>
      </c>
      <c r="K498" s="519"/>
      <c r="L498" s="519"/>
      <c r="M498" s="301"/>
      <c r="N498" s="557"/>
    </row>
    <row r="499" spans="1:14" ht="28.5" customHeight="1" thickBot="1" x14ac:dyDescent="0.3">
      <c r="A499" s="500"/>
      <c r="B499" s="548"/>
      <c r="C499" s="532"/>
      <c r="D499" s="539"/>
      <c r="E499" s="291">
        <v>5</v>
      </c>
      <c r="F499" s="291">
        <v>5</v>
      </c>
      <c r="G499" s="291">
        <v>5</v>
      </c>
      <c r="H499" s="291">
        <v>5</v>
      </c>
      <c r="I499" s="291">
        <v>41</v>
      </c>
      <c r="J499" s="34" t="s">
        <v>60</v>
      </c>
      <c r="K499" s="537"/>
      <c r="L499" s="537"/>
      <c r="M499" s="295"/>
      <c r="N499" s="558"/>
    </row>
    <row r="500" spans="1:14" ht="28.5" customHeight="1" x14ac:dyDescent="0.25">
      <c r="A500" s="498">
        <v>147</v>
      </c>
      <c r="B500" s="618" t="s">
        <v>156</v>
      </c>
      <c r="C500" s="531" t="s">
        <v>157</v>
      </c>
      <c r="D500" s="538" t="s">
        <v>134</v>
      </c>
      <c r="E500" s="282">
        <v>2</v>
      </c>
      <c r="F500" s="282">
        <v>1</v>
      </c>
      <c r="G500" s="282">
        <v>2</v>
      </c>
      <c r="H500" s="282">
        <v>2</v>
      </c>
      <c r="I500" s="282">
        <v>81</v>
      </c>
      <c r="J500" s="383" t="s">
        <v>25</v>
      </c>
      <c r="K500" s="293" t="s">
        <v>30</v>
      </c>
      <c r="L500" s="293" t="s">
        <v>31</v>
      </c>
      <c r="M500" s="293"/>
      <c r="N500" s="280" t="s">
        <v>529</v>
      </c>
    </row>
    <row r="501" spans="1:14" ht="28.5" customHeight="1" x14ac:dyDescent="0.25">
      <c r="A501" s="499"/>
      <c r="B501" s="523"/>
      <c r="C501" s="524"/>
      <c r="D501" s="752"/>
      <c r="E501" s="722">
        <v>2</v>
      </c>
      <c r="F501" s="722">
        <v>2</v>
      </c>
      <c r="G501" s="722">
        <v>2</v>
      </c>
      <c r="H501" s="722">
        <v>2</v>
      </c>
      <c r="I501" s="349">
        <v>1015</v>
      </c>
      <c r="J501" s="30" t="s">
        <v>87</v>
      </c>
      <c r="K501" s="699" t="s">
        <v>30</v>
      </c>
      <c r="L501" s="699" t="s">
        <v>31</v>
      </c>
      <c r="M501" s="699"/>
      <c r="N501" s="751">
        <v>48890215</v>
      </c>
    </row>
    <row r="502" spans="1:14" ht="28.5" customHeight="1" thickBot="1" x14ac:dyDescent="0.3">
      <c r="A502" s="500"/>
      <c r="B502" s="548"/>
      <c r="C502" s="532"/>
      <c r="D502" s="753"/>
      <c r="E502" s="634"/>
      <c r="F502" s="634"/>
      <c r="G502" s="634"/>
      <c r="H502" s="634"/>
      <c r="I502" s="360">
        <v>1013</v>
      </c>
      <c r="J502" s="158" t="s">
        <v>803</v>
      </c>
      <c r="K502" s="679"/>
      <c r="L502" s="679"/>
      <c r="M502" s="679"/>
      <c r="N502" s="681"/>
    </row>
    <row r="503" spans="1:14" ht="36" customHeight="1" thickBot="1" x14ac:dyDescent="0.3">
      <c r="A503" s="71">
        <v>148</v>
      </c>
      <c r="B503" s="178" t="s">
        <v>840</v>
      </c>
      <c r="C503" s="255" t="s">
        <v>832</v>
      </c>
      <c r="D503" s="259" t="s">
        <v>134</v>
      </c>
      <c r="E503" s="72">
        <v>2</v>
      </c>
      <c r="F503" s="72" t="s">
        <v>21</v>
      </c>
      <c r="G503" s="72">
        <v>2</v>
      </c>
      <c r="H503" s="72" t="s">
        <v>21</v>
      </c>
      <c r="I503" s="72">
        <v>521</v>
      </c>
      <c r="J503" s="74" t="s">
        <v>85</v>
      </c>
      <c r="K503" s="73" t="s">
        <v>30</v>
      </c>
      <c r="L503" s="73" t="s">
        <v>368</v>
      </c>
      <c r="M503" s="73"/>
      <c r="N503" s="258" t="s">
        <v>833</v>
      </c>
    </row>
    <row r="504" spans="1:14" ht="47.25" customHeight="1" thickBot="1" x14ac:dyDescent="0.3">
      <c r="A504" s="323">
        <v>149</v>
      </c>
      <c r="B504" s="326" t="s">
        <v>623</v>
      </c>
      <c r="C504" s="317" t="s">
        <v>613</v>
      </c>
      <c r="D504" s="283" t="s">
        <v>134</v>
      </c>
      <c r="E504" s="283">
        <v>4</v>
      </c>
      <c r="F504" s="283">
        <v>4</v>
      </c>
      <c r="G504" s="283">
        <v>2</v>
      </c>
      <c r="H504" s="283">
        <v>2</v>
      </c>
      <c r="I504" s="283">
        <v>721</v>
      </c>
      <c r="J504" s="384" t="s">
        <v>614</v>
      </c>
      <c r="K504" s="294" t="s">
        <v>30</v>
      </c>
      <c r="L504" s="294" t="s">
        <v>31</v>
      </c>
      <c r="M504" s="294"/>
      <c r="N504" s="281" t="s">
        <v>617</v>
      </c>
    </row>
    <row r="505" spans="1:14" ht="28.5" customHeight="1" x14ac:dyDescent="0.25">
      <c r="A505" s="498">
        <v>150</v>
      </c>
      <c r="B505" s="618" t="s">
        <v>158</v>
      </c>
      <c r="C505" s="531" t="s">
        <v>181</v>
      </c>
      <c r="D505" s="538" t="s">
        <v>134</v>
      </c>
      <c r="E505" s="538">
        <v>2</v>
      </c>
      <c r="F505" s="538" t="s">
        <v>21</v>
      </c>
      <c r="G505" s="538">
        <v>2</v>
      </c>
      <c r="H505" s="538" t="s">
        <v>21</v>
      </c>
      <c r="I505" s="290">
        <v>51</v>
      </c>
      <c r="J505" s="358" t="s">
        <v>45</v>
      </c>
      <c r="K505" s="518" t="s">
        <v>802</v>
      </c>
      <c r="L505" s="518" t="s">
        <v>31</v>
      </c>
      <c r="M505" s="300"/>
      <c r="N505" s="615" t="s">
        <v>341</v>
      </c>
    </row>
    <row r="506" spans="1:14" ht="28.5" customHeight="1" x14ac:dyDescent="0.25">
      <c r="A506" s="499"/>
      <c r="B506" s="523"/>
      <c r="C506" s="524"/>
      <c r="D506" s="526"/>
      <c r="E506" s="526"/>
      <c r="F506" s="526"/>
      <c r="G506" s="526"/>
      <c r="H506" s="526"/>
      <c r="I506" s="315">
        <v>91</v>
      </c>
      <c r="J506" s="391" t="s">
        <v>106</v>
      </c>
      <c r="K506" s="519"/>
      <c r="L506" s="519"/>
      <c r="M506" s="343"/>
      <c r="N506" s="557"/>
    </row>
    <row r="507" spans="1:14" ht="28.5" customHeight="1" thickBot="1" x14ac:dyDescent="0.3">
      <c r="A507" s="499"/>
      <c r="B507" s="523"/>
      <c r="C507" s="524"/>
      <c r="D507" s="526"/>
      <c r="E507" s="526"/>
      <c r="F507" s="526"/>
      <c r="G507" s="526"/>
      <c r="H507" s="526"/>
      <c r="I507" s="316">
        <v>1013</v>
      </c>
      <c r="J507" s="20" t="s">
        <v>182</v>
      </c>
      <c r="K507" s="519"/>
      <c r="L507" s="519"/>
      <c r="M507" s="302"/>
      <c r="N507" s="557"/>
    </row>
    <row r="508" spans="1:14" ht="28.5" customHeight="1" x14ac:dyDescent="0.25">
      <c r="A508" s="498">
        <v>151</v>
      </c>
      <c r="B508" s="618" t="s">
        <v>842</v>
      </c>
      <c r="C508" s="531" t="s">
        <v>847</v>
      </c>
      <c r="D508" s="540" t="s">
        <v>134</v>
      </c>
      <c r="E508" s="538">
        <v>2</v>
      </c>
      <c r="F508" s="538"/>
      <c r="G508" s="538">
        <v>1</v>
      </c>
      <c r="H508" s="538">
        <v>1</v>
      </c>
      <c r="I508" s="282">
        <v>511</v>
      </c>
      <c r="J508" s="383" t="s">
        <v>844</v>
      </c>
      <c r="K508" s="518" t="s">
        <v>843</v>
      </c>
      <c r="L508" s="518" t="s">
        <v>42</v>
      </c>
      <c r="M508" s="518"/>
      <c r="N508" s="615">
        <v>50575222</v>
      </c>
    </row>
    <row r="509" spans="1:14" ht="28.5" customHeight="1" x14ac:dyDescent="0.25">
      <c r="A509" s="499"/>
      <c r="B509" s="523"/>
      <c r="C509" s="524"/>
      <c r="D509" s="619"/>
      <c r="E509" s="526"/>
      <c r="F509" s="526"/>
      <c r="G509" s="526"/>
      <c r="H509" s="526"/>
      <c r="I509" s="283">
        <v>512</v>
      </c>
      <c r="J509" s="384" t="s">
        <v>845</v>
      </c>
      <c r="K509" s="519"/>
      <c r="L509" s="519"/>
      <c r="M509" s="519"/>
      <c r="N509" s="557"/>
    </row>
    <row r="510" spans="1:14" ht="28.5" customHeight="1" thickBot="1" x14ac:dyDescent="0.3">
      <c r="A510" s="500"/>
      <c r="B510" s="548"/>
      <c r="C510" s="532"/>
      <c r="D510" s="541"/>
      <c r="E510" s="539"/>
      <c r="F510" s="539"/>
      <c r="G510" s="539"/>
      <c r="H510" s="539"/>
      <c r="I510" s="284">
        <v>519</v>
      </c>
      <c r="J510" s="386" t="s">
        <v>846</v>
      </c>
      <c r="K510" s="537"/>
      <c r="L510" s="537"/>
      <c r="M510" s="537"/>
      <c r="N510" s="557"/>
    </row>
    <row r="511" spans="1:14" ht="28.5" customHeight="1" x14ac:dyDescent="0.25">
      <c r="A511" s="498">
        <v>152</v>
      </c>
      <c r="B511" s="618" t="s">
        <v>624</v>
      </c>
      <c r="C511" s="531" t="s">
        <v>618</v>
      </c>
      <c r="D511" s="538" t="s">
        <v>134</v>
      </c>
      <c r="E511" s="290">
        <v>2</v>
      </c>
      <c r="F511" s="290" t="s">
        <v>21</v>
      </c>
      <c r="G511" s="538">
        <v>4</v>
      </c>
      <c r="H511" s="538">
        <v>4</v>
      </c>
      <c r="I511" s="290">
        <v>410</v>
      </c>
      <c r="J511" s="358" t="s">
        <v>619</v>
      </c>
      <c r="K511" s="300" t="s">
        <v>30</v>
      </c>
      <c r="L511" s="300" t="s">
        <v>48</v>
      </c>
      <c r="M511" s="518"/>
      <c r="N511" s="615">
        <v>16140171</v>
      </c>
    </row>
    <row r="512" spans="1:14" ht="28.5" customHeight="1" x14ac:dyDescent="0.25">
      <c r="A512" s="499"/>
      <c r="B512" s="523"/>
      <c r="C512" s="524"/>
      <c r="D512" s="526"/>
      <c r="E512" s="309">
        <v>2</v>
      </c>
      <c r="F512" s="309" t="s">
        <v>21</v>
      </c>
      <c r="G512" s="526"/>
      <c r="H512" s="526"/>
      <c r="I512" s="309">
        <v>1013</v>
      </c>
      <c r="J512" s="359" t="s">
        <v>620</v>
      </c>
      <c r="K512" s="301"/>
      <c r="L512" s="301" t="s">
        <v>42</v>
      </c>
      <c r="M512" s="519"/>
      <c r="N512" s="557"/>
    </row>
    <row r="513" spans="1:15" ht="28.5" customHeight="1" x14ac:dyDescent="0.25">
      <c r="A513" s="499"/>
      <c r="B513" s="523"/>
      <c r="C513" s="524"/>
      <c r="D513" s="526"/>
      <c r="E513" s="309">
        <v>2</v>
      </c>
      <c r="F513" s="309" t="s">
        <v>21</v>
      </c>
      <c r="G513" s="526"/>
      <c r="H513" s="526"/>
      <c r="I513" s="309">
        <v>915</v>
      </c>
      <c r="J513" s="359" t="s">
        <v>621</v>
      </c>
      <c r="K513" s="301"/>
      <c r="L513" s="301" t="s">
        <v>31</v>
      </c>
      <c r="M513" s="519"/>
      <c r="N513" s="557"/>
    </row>
    <row r="514" spans="1:15" ht="28.5" customHeight="1" thickBot="1" x14ac:dyDescent="0.3">
      <c r="A514" s="500"/>
      <c r="B514" s="548"/>
      <c r="C514" s="532"/>
      <c r="D514" s="539"/>
      <c r="E514" s="291">
        <v>2</v>
      </c>
      <c r="F514" s="291" t="s">
        <v>21</v>
      </c>
      <c r="G514" s="539"/>
      <c r="H514" s="539"/>
      <c r="I514" s="291">
        <v>721</v>
      </c>
      <c r="J514" s="34" t="s">
        <v>622</v>
      </c>
      <c r="K514" s="334"/>
      <c r="L514" s="334" t="s">
        <v>31</v>
      </c>
      <c r="M514" s="537"/>
      <c r="N514" s="558"/>
    </row>
    <row r="515" spans="1:15" ht="28.5" customHeight="1" x14ac:dyDescent="0.25">
      <c r="A515" s="498">
        <v>153</v>
      </c>
      <c r="B515" s="618" t="s">
        <v>325</v>
      </c>
      <c r="C515" s="531" t="s">
        <v>530</v>
      </c>
      <c r="D515" s="540" t="s">
        <v>134</v>
      </c>
      <c r="E515" s="538">
        <v>6</v>
      </c>
      <c r="F515" s="538">
        <v>2</v>
      </c>
      <c r="G515" s="538">
        <v>4</v>
      </c>
      <c r="H515" s="538">
        <v>4</v>
      </c>
      <c r="I515" s="290">
        <v>721</v>
      </c>
      <c r="J515" s="358" t="s">
        <v>54</v>
      </c>
      <c r="K515" s="518" t="s">
        <v>30</v>
      </c>
      <c r="L515" s="518" t="s">
        <v>31</v>
      </c>
      <c r="M515" s="518"/>
      <c r="N515" s="615" t="s">
        <v>725</v>
      </c>
    </row>
    <row r="516" spans="1:15" ht="28.5" customHeight="1" x14ac:dyDescent="0.25">
      <c r="A516" s="499"/>
      <c r="B516" s="523"/>
      <c r="C516" s="524"/>
      <c r="D516" s="619"/>
      <c r="E516" s="526"/>
      <c r="F516" s="526"/>
      <c r="G516" s="526"/>
      <c r="H516" s="526"/>
      <c r="I516" s="309">
        <v>610</v>
      </c>
      <c r="J516" s="359" t="s">
        <v>374</v>
      </c>
      <c r="K516" s="519"/>
      <c r="L516" s="519"/>
      <c r="M516" s="519"/>
      <c r="N516" s="557"/>
    </row>
    <row r="517" spans="1:15" ht="28.5" customHeight="1" x14ac:dyDescent="0.25">
      <c r="A517" s="499"/>
      <c r="B517" s="523"/>
      <c r="C517" s="524"/>
      <c r="D517" s="619"/>
      <c r="E517" s="526"/>
      <c r="F517" s="526"/>
      <c r="G517" s="526"/>
      <c r="H517" s="526"/>
      <c r="I517" s="309">
        <v>311</v>
      </c>
      <c r="J517" s="359" t="s">
        <v>695</v>
      </c>
      <c r="K517" s="519"/>
      <c r="L517" s="519"/>
      <c r="M517" s="519"/>
      <c r="N517" s="557"/>
    </row>
    <row r="518" spans="1:15" ht="28.5" customHeight="1" x14ac:dyDescent="0.25">
      <c r="A518" s="499"/>
      <c r="B518" s="523"/>
      <c r="C518" s="524"/>
      <c r="D518" s="619"/>
      <c r="E518" s="526"/>
      <c r="F518" s="526"/>
      <c r="G518" s="526"/>
      <c r="H518" s="526"/>
      <c r="I518" s="309">
        <v>731</v>
      </c>
      <c r="J518" s="359" t="s">
        <v>724</v>
      </c>
      <c r="K518" s="519"/>
      <c r="L518" s="519"/>
      <c r="M518" s="519"/>
      <c r="N518" s="557"/>
    </row>
    <row r="519" spans="1:15" ht="28.5" customHeight="1" x14ac:dyDescent="0.25">
      <c r="A519" s="499"/>
      <c r="B519" s="523"/>
      <c r="C519" s="524"/>
      <c r="D519" s="619"/>
      <c r="E519" s="526"/>
      <c r="F519" s="526"/>
      <c r="G519" s="526"/>
      <c r="H519" s="526"/>
      <c r="I519" s="309">
        <v>713</v>
      </c>
      <c r="J519" s="359" t="s">
        <v>148</v>
      </c>
      <c r="K519" s="519"/>
      <c r="L519" s="519"/>
      <c r="M519" s="519"/>
      <c r="N519" s="557"/>
    </row>
    <row r="520" spans="1:15" ht="28.5" customHeight="1" thickBot="1" x14ac:dyDescent="0.3">
      <c r="A520" s="499"/>
      <c r="B520" s="523"/>
      <c r="C520" s="524"/>
      <c r="D520" s="619"/>
      <c r="E520" s="526"/>
      <c r="F520" s="526"/>
      <c r="G520" s="526"/>
      <c r="H520" s="526"/>
      <c r="I520" s="283">
        <v>915</v>
      </c>
      <c r="J520" s="384" t="s">
        <v>106</v>
      </c>
      <c r="K520" s="519"/>
      <c r="L520" s="519"/>
      <c r="M520" s="537"/>
      <c r="N520" s="557"/>
    </row>
    <row r="521" spans="1:15" ht="21.75" customHeight="1" x14ac:dyDescent="0.25">
      <c r="A521" s="498">
        <v>154</v>
      </c>
      <c r="B521" s="569" t="s">
        <v>278</v>
      </c>
      <c r="C521" s="569" t="s">
        <v>279</v>
      </c>
      <c r="D521" s="538" t="s">
        <v>134</v>
      </c>
      <c r="E521" s="538">
        <v>5</v>
      </c>
      <c r="F521" s="538" t="s">
        <v>21</v>
      </c>
      <c r="G521" s="538">
        <v>5</v>
      </c>
      <c r="H521" s="538" t="s">
        <v>21</v>
      </c>
      <c r="I521" s="290">
        <v>413</v>
      </c>
      <c r="J521" s="55" t="s">
        <v>26</v>
      </c>
      <c r="K521" s="516" t="s">
        <v>30</v>
      </c>
      <c r="L521" s="516" t="s">
        <v>48</v>
      </c>
      <c r="M521" s="516"/>
      <c r="N521" s="754" t="s">
        <v>283</v>
      </c>
    </row>
    <row r="522" spans="1:15" ht="21.75" customHeight="1" x14ac:dyDescent="0.25">
      <c r="A522" s="499"/>
      <c r="B522" s="570"/>
      <c r="C522" s="570"/>
      <c r="D522" s="526"/>
      <c r="E522" s="526"/>
      <c r="F522" s="526"/>
      <c r="G522" s="526"/>
      <c r="H522" s="526"/>
      <c r="I522" s="309">
        <v>71</v>
      </c>
      <c r="J522" s="54" t="s">
        <v>22</v>
      </c>
      <c r="K522" s="517"/>
      <c r="L522" s="517"/>
      <c r="M522" s="517"/>
      <c r="N522" s="755"/>
    </row>
    <row r="523" spans="1:15" ht="21.75" customHeight="1" x14ac:dyDescent="0.25">
      <c r="A523" s="499"/>
      <c r="B523" s="570"/>
      <c r="C523" s="570"/>
      <c r="D523" s="526"/>
      <c r="E523" s="526"/>
      <c r="F523" s="526"/>
      <c r="G523" s="526"/>
      <c r="H523" s="526"/>
      <c r="I523" s="309">
        <v>1022</v>
      </c>
      <c r="J523" s="54" t="s">
        <v>280</v>
      </c>
      <c r="K523" s="517"/>
      <c r="L523" s="517"/>
      <c r="M523" s="517"/>
      <c r="N523" s="755"/>
    </row>
    <row r="524" spans="1:15" ht="21.75" customHeight="1" x14ac:dyDescent="0.25">
      <c r="A524" s="499"/>
      <c r="B524" s="570"/>
      <c r="C524" s="570"/>
      <c r="D524" s="526"/>
      <c r="E524" s="526"/>
      <c r="F524" s="526"/>
      <c r="G524" s="526"/>
      <c r="H524" s="526"/>
      <c r="I524" s="309">
        <v>915</v>
      </c>
      <c r="J524" s="54" t="s">
        <v>822</v>
      </c>
      <c r="K524" s="517"/>
      <c r="L524" s="517"/>
      <c r="M524" s="517"/>
      <c r="N524" s="755"/>
    </row>
    <row r="525" spans="1:15" ht="21.75" customHeight="1" x14ac:dyDescent="0.25">
      <c r="A525" s="499"/>
      <c r="B525" s="570"/>
      <c r="C525" s="570"/>
      <c r="D525" s="526"/>
      <c r="E525" s="526"/>
      <c r="F525" s="526"/>
      <c r="G525" s="526"/>
      <c r="H525" s="526"/>
      <c r="I525" s="309">
        <v>104</v>
      </c>
      <c r="J525" s="54" t="s">
        <v>105</v>
      </c>
      <c r="K525" s="517"/>
      <c r="L525" s="517"/>
      <c r="M525" s="517"/>
      <c r="N525" s="755"/>
    </row>
    <row r="526" spans="1:15" ht="21.75" customHeight="1" x14ac:dyDescent="0.25">
      <c r="A526" s="499"/>
      <c r="B526" s="570"/>
      <c r="C526" s="570"/>
      <c r="D526" s="526"/>
      <c r="E526" s="526"/>
      <c r="F526" s="526"/>
      <c r="G526" s="526"/>
      <c r="H526" s="526"/>
      <c r="I526" s="309">
        <v>72</v>
      </c>
      <c r="J526" s="54" t="s">
        <v>281</v>
      </c>
      <c r="K526" s="517"/>
      <c r="L526" s="517"/>
      <c r="M526" s="517"/>
      <c r="N526" s="755"/>
    </row>
    <row r="527" spans="1:15" ht="21.75" customHeight="1" x14ac:dyDescent="0.25">
      <c r="A527" s="499"/>
      <c r="B527" s="570"/>
      <c r="C527" s="570"/>
      <c r="D527" s="526"/>
      <c r="E527" s="526"/>
      <c r="F527" s="526"/>
      <c r="G527" s="526"/>
      <c r="H527" s="526"/>
      <c r="I527" s="309">
        <v>731</v>
      </c>
      <c r="J527" s="54" t="s">
        <v>155</v>
      </c>
      <c r="K527" s="517"/>
      <c r="L527" s="517"/>
      <c r="M527" s="517"/>
      <c r="N527" s="755"/>
      <c r="O527" s="115"/>
    </row>
    <row r="528" spans="1:15" ht="21.75" customHeight="1" x14ac:dyDescent="0.25">
      <c r="A528" s="499"/>
      <c r="B528" s="570"/>
      <c r="C528" s="570"/>
      <c r="D528" s="526"/>
      <c r="E528" s="526"/>
      <c r="F528" s="526"/>
      <c r="G528" s="526"/>
      <c r="H528" s="526"/>
      <c r="I528" s="309">
        <v>31</v>
      </c>
      <c r="J528" s="54" t="s">
        <v>282</v>
      </c>
      <c r="K528" s="517"/>
      <c r="L528" s="517"/>
      <c r="M528" s="517"/>
      <c r="N528" s="755"/>
      <c r="O528" s="115"/>
    </row>
    <row r="529" spans="1:46" ht="21.75" customHeight="1" thickBot="1" x14ac:dyDescent="0.3">
      <c r="A529" s="500"/>
      <c r="B529" s="614"/>
      <c r="C529" s="614"/>
      <c r="D529" s="539"/>
      <c r="E529" s="539"/>
      <c r="F529" s="539"/>
      <c r="G529" s="539"/>
      <c r="H529" s="539"/>
      <c r="I529" s="180">
        <v>721</v>
      </c>
      <c r="J529" s="182" t="s">
        <v>713</v>
      </c>
      <c r="K529" s="629"/>
      <c r="L529" s="629"/>
      <c r="M529" s="629"/>
      <c r="N529" s="756"/>
      <c r="O529" s="115"/>
    </row>
    <row r="530" spans="1:46" ht="45" customHeight="1" thickBot="1" x14ac:dyDescent="0.3">
      <c r="A530" s="323">
        <v>155</v>
      </c>
      <c r="B530" s="327" t="s">
        <v>531</v>
      </c>
      <c r="C530" s="345" t="s">
        <v>532</v>
      </c>
      <c r="D530" s="285" t="s">
        <v>134</v>
      </c>
      <c r="E530" s="285">
        <v>3</v>
      </c>
      <c r="F530" s="285" t="s">
        <v>21</v>
      </c>
      <c r="G530" s="285">
        <v>3</v>
      </c>
      <c r="H530" s="285" t="s">
        <v>21</v>
      </c>
      <c r="I530" s="285">
        <v>841</v>
      </c>
      <c r="J530" s="83" t="s">
        <v>246</v>
      </c>
      <c r="K530" s="288" t="s">
        <v>533</v>
      </c>
      <c r="L530" s="288" t="s">
        <v>387</v>
      </c>
      <c r="M530" s="288"/>
      <c r="N530" s="281">
        <v>6291150</v>
      </c>
      <c r="O530" s="143"/>
    </row>
    <row r="531" spans="1:46" ht="24.75" customHeight="1" x14ac:dyDescent="0.25">
      <c r="A531" s="588">
        <v>156</v>
      </c>
      <c r="B531" s="480" t="s">
        <v>819</v>
      </c>
      <c r="C531" s="683" t="s">
        <v>703</v>
      </c>
      <c r="D531" s="594" t="s">
        <v>134</v>
      </c>
      <c r="E531" s="594">
        <v>8</v>
      </c>
      <c r="F531" s="594" t="s">
        <v>21</v>
      </c>
      <c r="G531" s="594">
        <v>8</v>
      </c>
      <c r="H531" s="594" t="s">
        <v>21</v>
      </c>
      <c r="I531" s="303">
        <v>510</v>
      </c>
      <c r="J531" s="55" t="s">
        <v>612</v>
      </c>
      <c r="K531" s="596" t="s">
        <v>30</v>
      </c>
      <c r="L531" s="596" t="s">
        <v>42</v>
      </c>
      <c r="M531" s="596"/>
      <c r="N531" s="597">
        <v>38071823</v>
      </c>
      <c r="O531" s="143"/>
    </row>
    <row r="532" spans="1:46" ht="24.75" customHeight="1" x14ac:dyDescent="0.25">
      <c r="A532" s="589"/>
      <c r="B532" s="481"/>
      <c r="C532" s="684"/>
      <c r="D532" s="567"/>
      <c r="E532" s="567"/>
      <c r="F532" s="567"/>
      <c r="G532" s="567"/>
      <c r="H532" s="567"/>
      <c r="I532" s="304">
        <v>611</v>
      </c>
      <c r="J532" s="54" t="s">
        <v>502</v>
      </c>
      <c r="K532" s="620"/>
      <c r="L532" s="620"/>
      <c r="M532" s="620"/>
      <c r="N532" s="568"/>
      <c r="O532" s="143"/>
    </row>
    <row r="533" spans="1:46" ht="24.75" customHeight="1" x14ac:dyDescent="0.25">
      <c r="A533" s="589"/>
      <c r="B533" s="481"/>
      <c r="C533" s="684"/>
      <c r="D533" s="567"/>
      <c r="E533" s="567"/>
      <c r="F533" s="567"/>
      <c r="G533" s="567"/>
      <c r="H533" s="567"/>
      <c r="I533" s="304">
        <v>910</v>
      </c>
      <c r="J533" s="54" t="s">
        <v>106</v>
      </c>
      <c r="K533" s="620"/>
      <c r="L533" s="620"/>
      <c r="M533" s="620"/>
      <c r="N533" s="568"/>
      <c r="O533" s="143"/>
    </row>
    <row r="534" spans="1:46" ht="24.75" customHeight="1" thickBot="1" x14ac:dyDescent="0.3">
      <c r="A534" s="590"/>
      <c r="B534" s="482"/>
      <c r="C534" s="758"/>
      <c r="D534" s="595"/>
      <c r="E534" s="595"/>
      <c r="F534" s="595"/>
      <c r="G534" s="595"/>
      <c r="H534" s="595"/>
      <c r="I534" s="305">
        <v>710</v>
      </c>
      <c r="J534" s="57" t="s">
        <v>503</v>
      </c>
      <c r="K534" s="563"/>
      <c r="L534" s="563"/>
      <c r="M534" s="563"/>
      <c r="N534" s="598"/>
      <c r="O534" s="143"/>
    </row>
    <row r="535" spans="1:46" s="114" customFormat="1" ht="29.25" customHeight="1" thickBot="1" x14ac:dyDescent="0.3">
      <c r="A535" s="499">
        <v>157</v>
      </c>
      <c r="B535" s="570" t="s">
        <v>625</v>
      </c>
      <c r="C535" s="502" t="s">
        <v>590</v>
      </c>
      <c r="D535" s="567" t="s">
        <v>134</v>
      </c>
      <c r="E535" s="285">
        <v>2</v>
      </c>
      <c r="F535" s="285" t="s">
        <v>21</v>
      </c>
      <c r="G535" s="285">
        <v>5</v>
      </c>
      <c r="H535" s="285">
        <v>2</v>
      </c>
      <c r="I535" s="285">
        <v>721</v>
      </c>
      <c r="J535" s="83" t="s">
        <v>591</v>
      </c>
      <c r="K535" s="620" t="s">
        <v>30</v>
      </c>
      <c r="L535" s="620" t="s">
        <v>42</v>
      </c>
      <c r="M535" s="620"/>
      <c r="N535" s="557">
        <v>15045274</v>
      </c>
      <c r="O535" s="143"/>
      <c r="P535" s="115"/>
      <c r="Q535" s="115"/>
      <c r="R535" s="115"/>
      <c r="S535" s="115"/>
      <c r="T535" s="115"/>
      <c r="U535" s="115"/>
      <c r="V535" s="115"/>
      <c r="W535" s="115"/>
      <c r="X535" s="115"/>
      <c r="Y535" s="115"/>
      <c r="Z535" s="115"/>
      <c r="AA535" s="115"/>
      <c r="AB535" s="115"/>
      <c r="AC535" s="115"/>
      <c r="AD535" s="115"/>
      <c r="AE535" s="115"/>
      <c r="AF535" s="115"/>
      <c r="AG535" s="115"/>
      <c r="AH535" s="115"/>
      <c r="AI535" s="115"/>
      <c r="AJ535" s="115"/>
      <c r="AK535" s="115"/>
      <c r="AL535" s="115"/>
      <c r="AM535" s="115"/>
      <c r="AN535" s="115"/>
      <c r="AO535" s="115"/>
      <c r="AP535" s="115"/>
      <c r="AQ535" s="115"/>
      <c r="AR535" s="115"/>
      <c r="AS535" s="115"/>
      <c r="AT535" s="115"/>
    </row>
    <row r="536" spans="1:46" s="115" customFormat="1" ht="29.25" customHeight="1" x14ac:dyDescent="0.25">
      <c r="A536" s="499"/>
      <c r="B536" s="570"/>
      <c r="C536" s="502"/>
      <c r="D536" s="567"/>
      <c r="E536" s="710">
        <v>2</v>
      </c>
      <c r="F536" s="710" t="s">
        <v>21</v>
      </c>
      <c r="G536" s="710">
        <v>2</v>
      </c>
      <c r="H536" s="710" t="s">
        <v>21</v>
      </c>
      <c r="I536" s="306">
        <v>688</v>
      </c>
      <c r="J536" s="162" t="s">
        <v>686</v>
      </c>
      <c r="K536" s="620"/>
      <c r="L536" s="620"/>
      <c r="M536" s="620"/>
      <c r="N536" s="557"/>
      <c r="O536" s="143"/>
    </row>
    <row r="537" spans="1:46" s="115" customFormat="1" ht="29.25" customHeight="1" thickBot="1" x14ac:dyDescent="0.3">
      <c r="A537" s="500"/>
      <c r="B537" s="614"/>
      <c r="C537" s="503"/>
      <c r="D537" s="595"/>
      <c r="E537" s="757"/>
      <c r="F537" s="757"/>
      <c r="G537" s="757"/>
      <c r="H537" s="757"/>
      <c r="I537" s="307">
        <v>410</v>
      </c>
      <c r="J537" s="163" t="s">
        <v>60</v>
      </c>
      <c r="K537" s="563"/>
      <c r="L537" s="563"/>
      <c r="M537" s="563"/>
      <c r="N537" s="558"/>
      <c r="O537" s="143"/>
    </row>
    <row r="538" spans="1:46" s="115" customFormat="1" ht="35.25" customHeight="1" thickBot="1" x14ac:dyDescent="0.3">
      <c r="A538" s="71">
        <v>158</v>
      </c>
      <c r="B538" s="266" t="s">
        <v>853</v>
      </c>
      <c r="C538" s="267" t="s">
        <v>854</v>
      </c>
      <c r="D538" s="268" t="s">
        <v>134</v>
      </c>
      <c r="E538" s="268">
        <v>2</v>
      </c>
      <c r="F538" s="268" t="s">
        <v>21</v>
      </c>
      <c r="G538" s="268">
        <v>2</v>
      </c>
      <c r="H538" s="268">
        <v>2</v>
      </c>
      <c r="I538" s="268">
        <v>915</v>
      </c>
      <c r="J538" s="269" t="s">
        <v>106</v>
      </c>
      <c r="K538" s="270" t="s">
        <v>23</v>
      </c>
      <c r="L538" s="270" t="s">
        <v>31</v>
      </c>
      <c r="M538" s="270"/>
      <c r="N538" s="257">
        <v>52185803</v>
      </c>
      <c r="O538" s="143"/>
    </row>
    <row r="539" spans="1:46" ht="44.25" customHeight="1" thickBot="1" x14ac:dyDescent="0.3">
      <c r="A539" s="324">
        <v>159</v>
      </c>
      <c r="B539" s="342" t="s">
        <v>534</v>
      </c>
      <c r="C539" s="321" t="s">
        <v>535</v>
      </c>
      <c r="D539" s="286" t="s">
        <v>134</v>
      </c>
      <c r="E539" s="286">
        <v>4</v>
      </c>
      <c r="F539" s="286" t="s">
        <v>21</v>
      </c>
      <c r="G539" s="286">
        <v>1</v>
      </c>
      <c r="H539" s="286" t="s">
        <v>21</v>
      </c>
      <c r="I539" s="286">
        <v>511</v>
      </c>
      <c r="J539" s="86" t="s">
        <v>137</v>
      </c>
      <c r="K539" s="289" t="s">
        <v>30</v>
      </c>
      <c r="L539" s="289" t="s">
        <v>536</v>
      </c>
      <c r="M539" s="289"/>
      <c r="N539" s="292" t="s">
        <v>537</v>
      </c>
      <c r="O539" s="143"/>
    </row>
    <row r="540" spans="1:46" ht="48" customHeight="1" thickBot="1" x14ac:dyDescent="0.3">
      <c r="A540" s="322">
        <v>160</v>
      </c>
      <c r="B540" s="325" t="s">
        <v>354</v>
      </c>
      <c r="C540" s="318" t="s">
        <v>355</v>
      </c>
      <c r="D540" s="282" t="s">
        <v>134</v>
      </c>
      <c r="E540" s="282">
        <v>2</v>
      </c>
      <c r="F540" s="282" t="s">
        <v>21</v>
      </c>
      <c r="G540" s="282">
        <v>2</v>
      </c>
      <c r="H540" s="282" t="s">
        <v>21</v>
      </c>
      <c r="I540" s="282">
        <v>731</v>
      </c>
      <c r="J540" s="383" t="s">
        <v>109</v>
      </c>
      <c r="K540" s="293" t="s">
        <v>30</v>
      </c>
      <c r="L540" s="293" t="s">
        <v>31</v>
      </c>
      <c r="M540" s="293"/>
      <c r="N540" s="280" t="s">
        <v>356</v>
      </c>
    </row>
    <row r="541" spans="1:46" ht="28.5" customHeight="1" x14ac:dyDescent="0.25">
      <c r="A541" s="762">
        <v>161</v>
      </c>
      <c r="B541" s="569" t="s">
        <v>538</v>
      </c>
      <c r="C541" s="501" t="s">
        <v>539</v>
      </c>
      <c r="D541" s="594" t="s">
        <v>134</v>
      </c>
      <c r="E541" s="554">
        <v>4</v>
      </c>
      <c r="F541" s="554" t="s">
        <v>21</v>
      </c>
      <c r="G541" s="554">
        <v>2</v>
      </c>
      <c r="H541" s="554" t="s">
        <v>21</v>
      </c>
      <c r="I541" s="303">
        <v>540</v>
      </c>
      <c r="J541" s="55" t="s">
        <v>823</v>
      </c>
      <c r="K541" s="594" t="s">
        <v>30</v>
      </c>
      <c r="L541" s="596" t="s">
        <v>387</v>
      </c>
      <c r="M541" s="596"/>
      <c r="N541" s="597">
        <v>11722253</v>
      </c>
    </row>
    <row r="542" spans="1:46" ht="28.5" customHeight="1" x14ac:dyDescent="0.25">
      <c r="A542" s="763"/>
      <c r="B542" s="570"/>
      <c r="C542" s="502"/>
      <c r="D542" s="567"/>
      <c r="E542" s="573"/>
      <c r="F542" s="573"/>
      <c r="G542" s="573"/>
      <c r="H542" s="573"/>
      <c r="I542" s="304">
        <v>510</v>
      </c>
      <c r="J542" s="54" t="s">
        <v>45</v>
      </c>
      <c r="K542" s="567"/>
      <c r="L542" s="620"/>
      <c r="M542" s="620"/>
      <c r="N542" s="568"/>
    </row>
    <row r="543" spans="1:46" ht="38.25" customHeight="1" x14ac:dyDescent="0.25">
      <c r="A543" s="763"/>
      <c r="B543" s="570"/>
      <c r="C543" s="502"/>
      <c r="D543" s="567"/>
      <c r="E543" s="573"/>
      <c r="F543" s="573"/>
      <c r="G543" s="573"/>
      <c r="H543" s="573"/>
      <c r="I543" s="304">
        <v>888</v>
      </c>
      <c r="J543" s="54" t="s">
        <v>540</v>
      </c>
      <c r="K543" s="567"/>
      <c r="L543" s="620"/>
      <c r="M543" s="620"/>
      <c r="N543" s="677"/>
    </row>
    <row r="544" spans="1:46" ht="38.25" customHeight="1" x14ac:dyDescent="0.25">
      <c r="A544" s="763"/>
      <c r="B544" s="570"/>
      <c r="C544" s="502"/>
      <c r="D544" s="567"/>
      <c r="E544" s="260">
        <v>2</v>
      </c>
      <c r="F544" s="260">
        <v>2</v>
      </c>
      <c r="G544" s="260">
        <v>2</v>
      </c>
      <c r="H544" s="260">
        <v>2</v>
      </c>
      <c r="I544" s="260">
        <v>522</v>
      </c>
      <c r="J544" s="261" t="s">
        <v>711</v>
      </c>
      <c r="K544" s="567"/>
      <c r="L544" s="620"/>
      <c r="M544" s="620"/>
      <c r="N544" s="278">
        <v>39323040</v>
      </c>
    </row>
    <row r="545" spans="1:14" ht="38.25" customHeight="1" thickBot="1" x14ac:dyDescent="0.3">
      <c r="A545" s="764"/>
      <c r="B545" s="614"/>
      <c r="C545" s="503"/>
      <c r="D545" s="595"/>
      <c r="E545" s="307">
        <v>1</v>
      </c>
      <c r="F545" s="307" t="s">
        <v>21</v>
      </c>
      <c r="G545" s="307">
        <v>2</v>
      </c>
      <c r="H545" s="307" t="s">
        <v>21</v>
      </c>
      <c r="I545" s="307">
        <v>1013</v>
      </c>
      <c r="J545" s="163" t="s">
        <v>848</v>
      </c>
      <c r="K545" s="305" t="s">
        <v>23</v>
      </c>
      <c r="L545" s="369" t="s">
        <v>368</v>
      </c>
      <c r="M545" s="563"/>
      <c r="N545" s="278">
        <v>50738690</v>
      </c>
    </row>
    <row r="546" spans="1:14" ht="45.75" customHeight="1" thickBot="1" x14ac:dyDescent="0.3">
      <c r="A546" s="324">
        <v>162</v>
      </c>
      <c r="B546" s="328" t="s">
        <v>357</v>
      </c>
      <c r="C546" s="319" t="s">
        <v>358</v>
      </c>
      <c r="D546" s="284" t="s">
        <v>134</v>
      </c>
      <c r="E546" s="284">
        <v>2</v>
      </c>
      <c r="F546" s="284" t="s">
        <v>21</v>
      </c>
      <c r="G546" s="284">
        <v>2</v>
      </c>
      <c r="H546" s="284">
        <v>2</v>
      </c>
      <c r="I546" s="284">
        <v>841</v>
      </c>
      <c r="J546" s="386" t="s">
        <v>40</v>
      </c>
      <c r="K546" s="295" t="s">
        <v>30</v>
      </c>
      <c r="L546" s="295" t="s">
        <v>42</v>
      </c>
      <c r="M546" s="295"/>
      <c r="N546" s="292" t="s">
        <v>359</v>
      </c>
    </row>
    <row r="547" spans="1:14" ht="28.5" customHeight="1" x14ac:dyDescent="0.25">
      <c r="A547" s="499">
        <v>163</v>
      </c>
      <c r="B547" s="523" t="s">
        <v>245</v>
      </c>
      <c r="C547" s="524" t="s">
        <v>247</v>
      </c>
      <c r="D547" s="526" t="s">
        <v>134</v>
      </c>
      <c r="E547" s="315">
        <v>4</v>
      </c>
      <c r="F547" s="556" t="s">
        <v>21</v>
      </c>
      <c r="G547" s="315">
        <v>2</v>
      </c>
      <c r="H547" s="315">
        <v>2</v>
      </c>
      <c r="I547" s="315">
        <v>721</v>
      </c>
      <c r="J547" s="391" t="s">
        <v>54</v>
      </c>
      <c r="K547" s="519" t="s">
        <v>30</v>
      </c>
      <c r="L547" s="519" t="s">
        <v>48</v>
      </c>
      <c r="M547" s="294"/>
      <c r="N547" s="557" t="s">
        <v>163</v>
      </c>
    </row>
    <row r="548" spans="1:14" ht="28.5" customHeight="1" x14ac:dyDescent="0.25">
      <c r="A548" s="499"/>
      <c r="B548" s="523"/>
      <c r="C548" s="524"/>
      <c r="D548" s="526"/>
      <c r="E548" s="309">
        <v>4</v>
      </c>
      <c r="F548" s="528"/>
      <c r="G548" s="309">
        <v>2</v>
      </c>
      <c r="H548" s="309">
        <v>2</v>
      </c>
      <c r="I548" s="309">
        <v>84</v>
      </c>
      <c r="J548" s="359" t="s">
        <v>246</v>
      </c>
      <c r="K548" s="519"/>
      <c r="L548" s="519"/>
      <c r="M548" s="294"/>
      <c r="N548" s="557"/>
    </row>
    <row r="549" spans="1:14" ht="28.5" customHeight="1" thickBot="1" x14ac:dyDescent="0.3">
      <c r="A549" s="499"/>
      <c r="B549" s="523"/>
      <c r="C549" s="524"/>
      <c r="D549" s="526"/>
      <c r="E549" s="316">
        <v>4</v>
      </c>
      <c r="F549" s="551"/>
      <c r="G549" s="316">
        <v>2</v>
      </c>
      <c r="H549" s="316">
        <v>2</v>
      </c>
      <c r="I549" s="316">
        <v>1015</v>
      </c>
      <c r="J549" s="20" t="s">
        <v>87</v>
      </c>
      <c r="K549" s="519"/>
      <c r="L549" s="519"/>
      <c r="M549" s="294"/>
      <c r="N549" s="557"/>
    </row>
    <row r="550" spans="1:14" ht="20.25" customHeight="1" x14ac:dyDescent="0.25">
      <c r="A550" s="498">
        <v>164</v>
      </c>
      <c r="B550" s="529" t="s">
        <v>714</v>
      </c>
      <c r="C550" s="696" t="s">
        <v>715</v>
      </c>
      <c r="D550" s="533" t="s">
        <v>134</v>
      </c>
      <c r="E550" s="533">
        <v>2</v>
      </c>
      <c r="F550" s="533">
        <v>2</v>
      </c>
      <c r="G550" s="760">
        <v>2</v>
      </c>
      <c r="H550" s="533">
        <v>2</v>
      </c>
      <c r="I550" s="362">
        <v>811</v>
      </c>
      <c r="J550" s="184" t="s">
        <v>25</v>
      </c>
      <c r="K550" s="518" t="s">
        <v>30</v>
      </c>
      <c r="L550" s="518" t="s">
        <v>368</v>
      </c>
      <c r="M550" s="518"/>
      <c r="N550" s="597">
        <v>39618703</v>
      </c>
    </row>
    <row r="551" spans="1:14" ht="20.25" customHeight="1" x14ac:dyDescent="0.25">
      <c r="A551" s="499"/>
      <c r="B551" s="682"/>
      <c r="C551" s="697"/>
      <c r="D551" s="646"/>
      <c r="E551" s="646"/>
      <c r="F551" s="646"/>
      <c r="G551" s="761"/>
      <c r="H551" s="646"/>
      <c r="I551" s="363">
        <v>812</v>
      </c>
      <c r="J551" s="136" t="s">
        <v>56</v>
      </c>
      <c r="K551" s="519"/>
      <c r="L551" s="519"/>
      <c r="M551" s="519"/>
      <c r="N551" s="568"/>
    </row>
    <row r="552" spans="1:14" ht="20.25" customHeight="1" x14ac:dyDescent="0.25">
      <c r="A552" s="499"/>
      <c r="B552" s="682"/>
      <c r="C552" s="697"/>
      <c r="D552" s="646"/>
      <c r="E552" s="646"/>
      <c r="F552" s="646"/>
      <c r="G552" s="761"/>
      <c r="H552" s="646"/>
      <c r="I552" s="363">
        <v>721</v>
      </c>
      <c r="J552" s="183" t="s">
        <v>54</v>
      </c>
      <c r="K552" s="519"/>
      <c r="L552" s="519"/>
      <c r="M552" s="519"/>
      <c r="N552" s="568"/>
    </row>
    <row r="553" spans="1:14" ht="20.25" customHeight="1" x14ac:dyDescent="0.25">
      <c r="A553" s="499"/>
      <c r="B553" s="682"/>
      <c r="C553" s="697"/>
      <c r="D553" s="646"/>
      <c r="E553" s="646"/>
      <c r="F553" s="646"/>
      <c r="G553" s="761"/>
      <c r="H553" s="646"/>
      <c r="I553" s="363">
        <v>840</v>
      </c>
      <c r="J553" s="136" t="s">
        <v>40</v>
      </c>
      <c r="K553" s="519"/>
      <c r="L553" s="519"/>
      <c r="M553" s="519"/>
      <c r="N553" s="568"/>
    </row>
    <row r="554" spans="1:14" ht="20.25" customHeight="1" x14ac:dyDescent="0.25">
      <c r="A554" s="499"/>
      <c r="B554" s="682"/>
      <c r="C554" s="697"/>
      <c r="D554" s="646"/>
      <c r="E554" s="646"/>
      <c r="F554" s="646"/>
      <c r="G554" s="761"/>
      <c r="H554" s="646"/>
      <c r="I554" s="363">
        <v>710</v>
      </c>
      <c r="J554" s="136" t="s">
        <v>716</v>
      </c>
      <c r="K554" s="519"/>
      <c r="L554" s="519"/>
      <c r="M554" s="519"/>
      <c r="N554" s="568"/>
    </row>
    <row r="555" spans="1:14" ht="20.25" customHeight="1" x14ac:dyDescent="0.25">
      <c r="A555" s="499"/>
      <c r="B555" s="682"/>
      <c r="C555" s="697"/>
      <c r="D555" s="646"/>
      <c r="E555" s="759"/>
      <c r="F555" s="759"/>
      <c r="G555" s="761"/>
      <c r="H555" s="646"/>
      <c r="I555" s="363">
        <v>731</v>
      </c>
      <c r="J555" s="136" t="s">
        <v>109</v>
      </c>
      <c r="K555" s="519"/>
      <c r="L555" s="519"/>
      <c r="M555" s="519"/>
      <c r="N555" s="568"/>
    </row>
    <row r="556" spans="1:14" ht="20.25" customHeight="1" thickBot="1" x14ac:dyDescent="0.3">
      <c r="A556" s="500"/>
      <c r="B556" s="530"/>
      <c r="C556" s="698"/>
      <c r="D556" s="534"/>
      <c r="E556" s="180">
        <v>0</v>
      </c>
      <c r="F556" s="180">
        <v>0</v>
      </c>
      <c r="G556" s="180">
        <v>0</v>
      </c>
      <c r="H556" s="534"/>
      <c r="I556" s="180">
        <v>415</v>
      </c>
      <c r="J556" s="185" t="s">
        <v>60</v>
      </c>
      <c r="K556" s="537"/>
      <c r="L556" s="537"/>
      <c r="M556" s="537"/>
      <c r="N556" s="598"/>
    </row>
    <row r="557" spans="1:14" ht="22.5" customHeight="1" x14ac:dyDescent="0.25">
      <c r="A557" s="499">
        <v>165</v>
      </c>
      <c r="B557" s="523" t="s">
        <v>345</v>
      </c>
      <c r="C557" s="570" t="s">
        <v>346</v>
      </c>
      <c r="D557" s="526" t="s">
        <v>134</v>
      </c>
      <c r="E557" s="315">
        <v>5</v>
      </c>
      <c r="F557" s="556" t="s">
        <v>21</v>
      </c>
      <c r="G557" s="315">
        <v>3</v>
      </c>
      <c r="H557" s="526" t="s">
        <v>21</v>
      </c>
      <c r="I557" s="315">
        <v>84</v>
      </c>
      <c r="J557" s="105" t="s">
        <v>40</v>
      </c>
      <c r="K557" s="519" t="s">
        <v>30</v>
      </c>
      <c r="L557" s="519" t="s">
        <v>31</v>
      </c>
      <c r="M557" s="294"/>
      <c r="N557" s="694" t="s">
        <v>347</v>
      </c>
    </row>
    <row r="558" spans="1:14" ht="22.5" customHeight="1" x14ac:dyDescent="0.25">
      <c r="A558" s="499"/>
      <c r="B558" s="523"/>
      <c r="C558" s="570"/>
      <c r="D558" s="526"/>
      <c r="E558" s="309">
        <v>2</v>
      </c>
      <c r="F558" s="528"/>
      <c r="G558" s="309">
        <v>2</v>
      </c>
      <c r="H558" s="526"/>
      <c r="I558" s="309">
        <v>915</v>
      </c>
      <c r="J558" s="58" t="s">
        <v>106</v>
      </c>
      <c r="K558" s="519"/>
      <c r="L558" s="519"/>
      <c r="M558" s="294"/>
      <c r="N558" s="694"/>
    </row>
    <row r="559" spans="1:14" ht="22.5" customHeight="1" x14ac:dyDescent="0.25">
      <c r="A559" s="499"/>
      <c r="B559" s="523"/>
      <c r="C559" s="570"/>
      <c r="D559" s="526"/>
      <c r="E559" s="309">
        <v>2</v>
      </c>
      <c r="F559" s="528"/>
      <c r="G559" s="309">
        <v>2</v>
      </c>
      <c r="H559" s="526"/>
      <c r="I559" s="309">
        <v>41</v>
      </c>
      <c r="J559" s="58" t="s">
        <v>60</v>
      </c>
      <c r="K559" s="519"/>
      <c r="L559" s="519"/>
      <c r="M559" s="294"/>
      <c r="N559" s="694"/>
    </row>
    <row r="560" spans="1:14" ht="22.5" customHeight="1" thickBot="1" x14ac:dyDescent="0.3">
      <c r="A560" s="500"/>
      <c r="B560" s="548"/>
      <c r="C560" s="614"/>
      <c r="D560" s="539"/>
      <c r="E560" s="291">
        <v>2</v>
      </c>
      <c r="F560" s="689"/>
      <c r="G560" s="291">
        <v>2</v>
      </c>
      <c r="H560" s="539"/>
      <c r="I560" s="291">
        <v>311</v>
      </c>
      <c r="J560" s="60" t="s">
        <v>80</v>
      </c>
      <c r="K560" s="537"/>
      <c r="L560" s="537"/>
      <c r="M560" s="295"/>
      <c r="N560" s="695"/>
    </row>
    <row r="561" spans="1:14" ht="40.5" customHeight="1" thickBot="1" x14ac:dyDescent="0.3">
      <c r="A561" s="322">
        <v>166</v>
      </c>
      <c r="B561" s="325" t="s">
        <v>634</v>
      </c>
      <c r="C561" s="341" t="s">
        <v>635</v>
      </c>
      <c r="D561" s="282" t="s">
        <v>134</v>
      </c>
      <c r="E561" s="282">
        <v>4</v>
      </c>
      <c r="F561" s="282" t="s">
        <v>21</v>
      </c>
      <c r="G561" s="282">
        <v>2</v>
      </c>
      <c r="H561" s="282">
        <v>2</v>
      </c>
      <c r="I561" s="282">
        <v>915</v>
      </c>
      <c r="J561" s="85" t="s">
        <v>106</v>
      </c>
      <c r="K561" s="293" t="s">
        <v>30</v>
      </c>
      <c r="L561" s="293" t="s">
        <v>368</v>
      </c>
      <c r="M561" s="293"/>
      <c r="N561" s="277">
        <v>16730060</v>
      </c>
    </row>
    <row r="562" spans="1:14" ht="22.5" customHeight="1" x14ac:dyDescent="0.25">
      <c r="A562" s="498">
        <v>167</v>
      </c>
      <c r="B562" s="618" t="s">
        <v>664</v>
      </c>
      <c r="C562" s="765" t="s">
        <v>665</v>
      </c>
      <c r="D562" s="538" t="s">
        <v>134</v>
      </c>
      <c r="E562" s="538">
        <v>2</v>
      </c>
      <c r="F562" s="538" t="s">
        <v>21</v>
      </c>
      <c r="G562" s="538">
        <v>2</v>
      </c>
      <c r="H562" s="538" t="s">
        <v>21</v>
      </c>
      <c r="I562" s="290">
        <v>711</v>
      </c>
      <c r="J562" s="59" t="s">
        <v>666</v>
      </c>
      <c r="K562" s="518" t="s">
        <v>30</v>
      </c>
      <c r="L562" s="518" t="s">
        <v>368</v>
      </c>
      <c r="M562" s="518"/>
      <c r="N562" s="597">
        <v>18387375</v>
      </c>
    </row>
    <row r="563" spans="1:14" ht="22.5" customHeight="1" thickBot="1" x14ac:dyDescent="0.3">
      <c r="A563" s="499"/>
      <c r="B563" s="523"/>
      <c r="C563" s="766"/>
      <c r="D563" s="526"/>
      <c r="E563" s="526"/>
      <c r="F563" s="526"/>
      <c r="G563" s="526"/>
      <c r="H563" s="526"/>
      <c r="I563" s="283">
        <v>721</v>
      </c>
      <c r="J563" s="82" t="s">
        <v>54</v>
      </c>
      <c r="K563" s="519"/>
      <c r="L563" s="519"/>
      <c r="M563" s="519"/>
      <c r="N563" s="568"/>
    </row>
    <row r="564" spans="1:14" ht="33" customHeight="1" x14ac:dyDescent="0.25">
      <c r="A564" s="498">
        <v>168</v>
      </c>
      <c r="B564" s="618" t="s">
        <v>360</v>
      </c>
      <c r="C564" s="531" t="s">
        <v>361</v>
      </c>
      <c r="D564" s="538" t="s">
        <v>134</v>
      </c>
      <c r="E564" s="290">
        <v>3</v>
      </c>
      <c r="F564" s="538" t="s">
        <v>21</v>
      </c>
      <c r="G564" s="290">
        <v>1</v>
      </c>
      <c r="H564" s="538" t="s">
        <v>21</v>
      </c>
      <c r="I564" s="348">
        <v>841</v>
      </c>
      <c r="J564" s="80" t="s">
        <v>40</v>
      </c>
      <c r="K564" s="297" t="s">
        <v>30</v>
      </c>
      <c r="L564" s="297" t="s">
        <v>48</v>
      </c>
      <c r="M564" s="542"/>
      <c r="N564" s="220" t="s">
        <v>362</v>
      </c>
    </row>
    <row r="565" spans="1:14" ht="33" customHeight="1" thickBot="1" x14ac:dyDescent="0.3">
      <c r="A565" s="499"/>
      <c r="B565" s="523"/>
      <c r="C565" s="524"/>
      <c r="D565" s="526"/>
      <c r="E565" s="316">
        <v>2</v>
      </c>
      <c r="F565" s="526"/>
      <c r="G565" s="316">
        <v>2</v>
      </c>
      <c r="H565" s="526"/>
      <c r="I565" s="350">
        <v>1015</v>
      </c>
      <c r="J565" s="221" t="s">
        <v>775</v>
      </c>
      <c r="K565" s="299" t="s">
        <v>30</v>
      </c>
      <c r="L565" s="299" t="s">
        <v>42</v>
      </c>
      <c r="M565" s="559"/>
      <c r="N565" s="247" t="s">
        <v>776</v>
      </c>
    </row>
    <row r="566" spans="1:14" ht="31.5" customHeight="1" x14ac:dyDescent="0.25">
      <c r="A566" s="498">
        <v>169</v>
      </c>
      <c r="B566" s="618" t="s">
        <v>778</v>
      </c>
      <c r="C566" s="767" t="s">
        <v>779</v>
      </c>
      <c r="D566" s="540" t="s">
        <v>134</v>
      </c>
      <c r="E566" s="540">
        <v>2</v>
      </c>
      <c r="F566" s="540" t="s">
        <v>21</v>
      </c>
      <c r="G566" s="540">
        <v>2</v>
      </c>
      <c r="H566" s="540">
        <v>2</v>
      </c>
      <c r="I566" s="348">
        <v>721</v>
      </c>
      <c r="J566" s="80" t="s">
        <v>54</v>
      </c>
      <c r="K566" s="297" t="s">
        <v>30</v>
      </c>
      <c r="L566" s="297" t="s">
        <v>42</v>
      </c>
      <c r="M566" s="297"/>
      <c r="N566" s="380" t="s">
        <v>780</v>
      </c>
    </row>
    <row r="567" spans="1:14" ht="31.5" customHeight="1" thickBot="1" x14ac:dyDescent="0.3">
      <c r="A567" s="500"/>
      <c r="B567" s="548"/>
      <c r="C567" s="768"/>
      <c r="D567" s="541"/>
      <c r="E567" s="541"/>
      <c r="F567" s="541"/>
      <c r="G567" s="541"/>
      <c r="H567" s="541"/>
      <c r="I567" s="360">
        <v>915</v>
      </c>
      <c r="J567" s="206" t="s">
        <v>106</v>
      </c>
      <c r="K567" s="368"/>
      <c r="L567" s="361"/>
      <c r="M567" s="361"/>
      <c r="N567" s="381"/>
    </row>
    <row r="568" spans="1:14" ht="44.25" customHeight="1" thickBot="1" x14ac:dyDescent="0.3">
      <c r="A568" s="323">
        <v>170</v>
      </c>
      <c r="B568" s="326" t="s">
        <v>742</v>
      </c>
      <c r="C568" s="223" t="s">
        <v>743</v>
      </c>
      <c r="D568" s="344" t="s">
        <v>134</v>
      </c>
      <c r="E568" s="312">
        <v>5</v>
      </c>
      <c r="F568" s="312" t="s">
        <v>21</v>
      </c>
      <c r="G568" s="312">
        <v>5</v>
      </c>
      <c r="H568" s="312">
        <v>2</v>
      </c>
      <c r="I568" s="312">
        <v>841</v>
      </c>
      <c r="J568" s="206" t="s">
        <v>40</v>
      </c>
      <c r="K568" s="368" t="s">
        <v>30</v>
      </c>
      <c r="L568" s="367" t="s">
        <v>744</v>
      </c>
      <c r="M568" s="26"/>
      <c r="N568" s="229">
        <v>43691120</v>
      </c>
    </row>
    <row r="569" spans="1:14" ht="43.5" customHeight="1" thickBot="1" x14ac:dyDescent="0.3">
      <c r="A569" s="322">
        <v>171</v>
      </c>
      <c r="B569" s="325" t="s">
        <v>319</v>
      </c>
      <c r="C569" s="318" t="s">
        <v>323</v>
      </c>
      <c r="D569" s="282" t="s">
        <v>134</v>
      </c>
      <c r="E569" s="282">
        <v>4</v>
      </c>
      <c r="F569" s="282">
        <v>4</v>
      </c>
      <c r="G569" s="282">
        <v>2</v>
      </c>
      <c r="H569" s="282">
        <v>2</v>
      </c>
      <c r="I569" s="282">
        <v>731</v>
      </c>
      <c r="J569" s="383" t="s">
        <v>109</v>
      </c>
      <c r="K569" s="293" t="s">
        <v>30</v>
      </c>
      <c r="L569" s="293" t="s">
        <v>48</v>
      </c>
      <c r="M569" s="293"/>
      <c r="N569" s="280" t="s">
        <v>320</v>
      </c>
    </row>
    <row r="570" spans="1:14" ht="45.75" customHeight="1" thickBot="1" x14ac:dyDescent="0.3">
      <c r="A570" s="71">
        <v>172</v>
      </c>
      <c r="B570" s="124" t="s">
        <v>657</v>
      </c>
      <c r="C570" s="125" t="s">
        <v>658</v>
      </c>
      <c r="D570" s="10" t="s">
        <v>134</v>
      </c>
      <c r="E570" s="10">
        <v>5</v>
      </c>
      <c r="F570" s="10" t="s">
        <v>21</v>
      </c>
      <c r="G570" s="10">
        <v>2</v>
      </c>
      <c r="H570" s="10" t="s">
        <v>21</v>
      </c>
      <c r="I570" s="10">
        <v>910</v>
      </c>
      <c r="J570" s="16" t="s">
        <v>106</v>
      </c>
      <c r="K570" s="11" t="s">
        <v>30</v>
      </c>
      <c r="L570" s="11" t="s">
        <v>42</v>
      </c>
      <c r="M570" s="11"/>
      <c r="N570" s="107">
        <v>18533412</v>
      </c>
    </row>
    <row r="571" spans="1:14" ht="28.5" customHeight="1" x14ac:dyDescent="0.25">
      <c r="A571" s="498">
        <v>173</v>
      </c>
      <c r="B571" s="618" t="s">
        <v>248</v>
      </c>
      <c r="C571" s="531" t="s">
        <v>249</v>
      </c>
      <c r="D571" s="538" t="s">
        <v>134</v>
      </c>
      <c r="E571" s="527">
        <v>2</v>
      </c>
      <c r="F571" s="527" t="s">
        <v>21</v>
      </c>
      <c r="G571" s="527">
        <v>2</v>
      </c>
      <c r="H571" s="527" t="s">
        <v>21</v>
      </c>
      <c r="I571" s="290">
        <v>1015</v>
      </c>
      <c r="J571" s="358" t="s">
        <v>87</v>
      </c>
      <c r="K571" s="518" t="s">
        <v>30</v>
      </c>
      <c r="L571" s="518" t="s">
        <v>31</v>
      </c>
      <c r="M571" s="300"/>
      <c r="N571" s="329" t="s">
        <v>335</v>
      </c>
    </row>
    <row r="572" spans="1:14" ht="28.5" customHeight="1" x14ac:dyDescent="0.25">
      <c r="A572" s="499"/>
      <c r="B572" s="523"/>
      <c r="C572" s="524"/>
      <c r="D572" s="526"/>
      <c r="E572" s="528"/>
      <c r="F572" s="528"/>
      <c r="G572" s="528"/>
      <c r="H572" s="528"/>
      <c r="I572" s="309">
        <v>413</v>
      </c>
      <c r="J572" s="359" t="s">
        <v>26</v>
      </c>
      <c r="K572" s="519"/>
      <c r="L572" s="519"/>
      <c r="M572" s="301"/>
      <c r="N572" s="373" t="s">
        <v>336</v>
      </c>
    </row>
    <row r="573" spans="1:14" ht="28.5" customHeight="1" thickBot="1" x14ac:dyDescent="0.3">
      <c r="A573" s="500"/>
      <c r="B573" s="548"/>
      <c r="C573" s="532"/>
      <c r="D573" s="539"/>
      <c r="E573" s="291">
        <v>2</v>
      </c>
      <c r="F573" s="291" t="s">
        <v>21</v>
      </c>
      <c r="G573" s="291">
        <v>2</v>
      </c>
      <c r="H573" s="291" t="s">
        <v>21</v>
      </c>
      <c r="I573" s="291">
        <v>721</v>
      </c>
      <c r="J573" s="34" t="s">
        <v>54</v>
      </c>
      <c r="K573" s="537"/>
      <c r="L573" s="537"/>
      <c r="M573" s="334"/>
      <c r="N573" s="330" t="s">
        <v>335</v>
      </c>
    </row>
    <row r="574" spans="1:14" ht="43.5" customHeight="1" thickBot="1" x14ac:dyDescent="0.3">
      <c r="A574" s="323">
        <v>174</v>
      </c>
      <c r="B574" s="326" t="s">
        <v>321</v>
      </c>
      <c r="C574" s="317" t="s">
        <v>322</v>
      </c>
      <c r="D574" s="283" t="s">
        <v>134</v>
      </c>
      <c r="E574" s="283">
        <v>2</v>
      </c>
      <c r="F574" s="283" t="s">
        <v>21</v>
      </c>
      <c r="G574" s="283">
        <v>2</v>
      </c>
      <c r="H574" s="283" t="s">
        <v>21</v>
      </c>
      <c r="I574" s="315">
        <v>721</v>
      </c>
      <c r="J574" s="391" t="s">
        <v>54</v>
      </c>
      <c r="K574" s="294" t="s">
        <v>30</v>
      </c>
      <c r="L574" s="294" t="s">
        <v>31</v>
      </c>
      <c r="M574" s="294"/>
      <c r="N574" s="281" t="s">
        <v>324</v>
      </c>
    </row>
    <row r="575" spans="1:14" ht="24" customHeight="1" x14ac:dyDescent="0.25">
      <c r="A575" s="498">
        <v>175</v>
      </c>
      <c r="B575" s="618" t="s">
        <v>159</v>
      </c>
      <c r="C575" s="531" t="s">
        <v>160</v>
      </c>
      <c r="D575" s="538" t="s">
        <v>134</v>
      </c>
      <c r="E575" s="538">
        <v>6</v>
      </c>
      <c r="F575" s="538" t="s">
        <v>21</v>
      </c>
      <c r="G575" s="538">
        <v>6</v>
      </c>
      <c r="H575" s="538" t="s">
        <v>21</v>
      </c>
      <c r="I575" s="290">
        <v>84</v>
      </c>
      <c r="J575" s="358" t="s">
        <v>40</v>
      </c>
      <c r="K575" s="518" t="s">
        <v>23</v>
      </c>
      <c r="L575" s="518" t="s">
        <v>31</v>
      </c>
      <c r="M575" s="300"/>
      <c r="N575" s="615" t="s">
        <v>213</v>
      </c>
    </row>
    <row r="576" spans="1:14" ht="24" customHeight="1" x14ac:dyDescent="0.25">
      <c r="A576" s="499"/>
      <c r="B576" s="523"/>
      <c r="C576" s="524"/>
      <c r="D576" s="526"/>
      <c r="E576" s="526"/>
      <c r="F576" s="526"/>
      <c r="G576" s="526"/>
      <c r="H576" s="526"/>
      <c r="I576" s="309">
        <v>5</v>
      </c>
      <c r="J576" s="359" t="s">
        <v>53</v>
      </c>
      <c r="K576" s="519"/>
      <c r="L576" s="519"/>
      <c r="M576" s="301"/>
      <c r="N576" s="557"/>
    </row>
    <row r="577" spans="1:14" ht="24" customHeight="1" thickBot="1" x14ac:dyDescent="0.3">
      <c r="A577" s="499"/>
      <c r="B577" s="523"/>
      <c r="C577" s="524"/>
      <c r="D577" s="526"/>
      <c r="E577" s="526"/>
      <c r="F577" s="526"/>
      <c r="G577" s="526"/>
      <c r="H577" s="526"/>
      <c r="I577" s="316">
        <v>1015</v>
      </c>
      <c r="J577" s="20" t="s">
        <v>87</v>
      </c>
      <c r="K577" s="519"/>
      <c r="L577" s="519"/>
      <c r="M577" s="302"/>
      <c r="N577" s="557"/>
    </row>
    <row r="578" spans="1:14" ht="45" customHeight="1" thickBot="1" x14ac:dyDescent="0.3">
      <c r="A578" s="71">
        <v>176</v>
      </c>
      <c r="B578" s="248" t="s">
        <v>792</v>
      </c>
      <c r="C578" s="249" t="s">
        <v>793</v>
      </c>
      <c r="D578" s="72" t="s">
        <v>134</v>
      </c>
      <c r="E578" s="72">
        <v>2</v>
      </c>
      <c r="F578" s="72" t="s">
        <v>21</v>
      </c>
      <c r="G578" s="72">
        <v>2</v>
      </c>
      <c r="H578" s="72" t="s">
        <v>21</v>
      </c>
      <c r="I578" s="72">
        <v>1015</v>
      </c>
      <c r="J578" s="74" t="s">
        <v>794</v>
      </c>
      <c r="K578" s="73" t="s">
        <v>30</v>
      </c>
      <c r="L578" s="73" t="s">
        <v>31</v>
      </c>
      <c r="M578" s="73"/>
      <c r="N578" s="234">
        <v>48406374</v>
      </c>
    </row>
    <row r="579" spans="1:14" ht="43.5" customHeight="1" thickBot="1" x14ac:dyDescent="0.3">
      <c r="A579" s="324">
        <v>177</v>
      </c>
      <c r="B579" s="342" t="s">
        <v>541</v>
      </c>
      <c r="C579" s="321" t="s">
        <v>542</v>
      </c>
      <c r="D579" s="286" t="s">
        <v>134</v>
      </c>
      <c r="E579" s="286">
        <v>4</v>
      </c>
      <c r="F579" s="286" t="s">
        <v>21</v>
      </c>
      <c r="G579" s="286">
        <v>2</v>
      </c>
      <c r="H579" s="286" t="s">
        <v>21</v>
      </c>
      <c r="I579" s="286">
        <v>731</v>
      </c>
      <c r="J579" s="86" t="s">
        <v>155</v>
      </c>
      <c r="K579" s="289" t="s">
        <v>379</v>
      </c>
      <c r="L579" s="289" t="s">
        <v>368</v>
      </c>
      <c r="M579" s="289"/>
      <c r="N579" s="292">
        <v>8196673</v>
      </c>
    </row>
    <row r="580" spans="1:14" ht="22.5" customHeight="1" x14ac:dyDescent="0.25">
      <c r="A580" s="499">
        <v>178</v>
      </c>
      <c r="B580" s="523" t="s">
        <v>274</v>
      </c>
      <c r="C580" s="570" t="s">
        <v>275</v>
      </c>
      <c r="D580" s="526" t="s">
        <v>134</v>
      </c>
      <c r="E580" s="526">
        <v>16</v>
      </c>
      <c r="F580" s="526" t="s">
        <v>21</v>
      </c>
      <c r="G580" s="526">
        <v>10</v>
      </c>
      <c r="H580" s="526" t="s">
        <v>21</v>
      </c>
      <c r="I580" s="315">
        <v>810</v>
      </c>
      <c r="J580" s="105" t="s">
        <v>25</v>
      </c>
      <c r="K580" s="519" t="s">
        <v>30</v>
      </c>
      <c r="L580" s="519" t="s">
        <v>48</v>
      </c>
      <c r="M580" s="294"/>
      <c r="N580" s="694" t="s">
        <v>277</v>
      </c>
    </row>
    <row r="581" spans="1:14" ht="22.5" customHeight="1" x14ac:dyDescent="0.25">
      <c r="A581" s="499"/>
      <c r="B581" s="523"/>
      <c r="C581" s="570"/>
      <c r="D581" s="526"/>
      <c r="E581" s="526"/>
      <c r="F581" s="526"/>
      <c r="G581" s="526"/>
      <c r="H581" s="526"/>
      <c r="I581" s="309">
        <v>721</v>
      </c>
      <c r="J581" s="58" t="s">
        <v>54</v>
      </c>
      <c r="K581" s="519"/>
      <c r="L581" s="519"/>
      <c r="M581" s="294"/>
      <c r="N581" s="694"/>
    </row>
    <row r="582" spans="1:14" ht="22.5" customHeight="1" x14ac:dyDescent="0.25">
      <c r="A582" s="499"/>
      <c r="B582" s="523"/>
      <c r="C582" s="570"/>
      <c r="D582" s="526"/>
      <c r="E582" s="526"/>
      <c r="F582" s="526"/>
      <c r="G582" s="526"/>
      <c r="H582" s="526"/>
      <c r="I582" s="309">
        <v>840</v>
      </c>
      <c r="J582" s="58" t="s">
        <v>40</v>
      </c>
      <c r="K582" s="519"/>
      <c r="L582" s="519"/>
      <c r="M582" s="294"/>
      <c r="N582" s="694"/>
    </row>
    <row r="583" spans="1:14" ht="22.5" customHeight="1" x14ac:dyDescent="0.25">
      <c r="A583" s="499"/>
      <c r="B583" s="523"/>
      <c r="C583" s="570"/>
      <c r="D583" s="526"/>
      <c r="E583" s="526"/>
      <c r="F583" s="526"/>
      <c r="G583" s="526"/>
      <c r="H583" s="526"/>
      <c r="I583" s="309">
        <v>1015</v>
      </c>
      <c r="J583" s="58" t="s">
        <v>87</v>
      </c>
      <c r="K583" s="519"/>
      <c r="L583" s="519"/>
      <c r="M583" s="294"/>
      <c r="N583" s="694"/>
    </row>
    <row r="584" spans="1:14" ht="22.5" customHeight="1" x14ac:dyDescent="0.25">
      <c r="A584" s="499"/>
      <c r="B584" s="523"/>
      <c r="C584" s="570"/>
      <c r="D584" s="526"/>
      <c r="E584" s="526"/>
      <c r="F584" s="526"/>
      <c r="G584" s="526"/>
      <c r="H584" s="526"/>
      <c r="I584" s="309">
        <v>410</v>
      </c>
      <c r="J584" s="58" t="s">
        <v>60</v>
      </c>
      <c r="K584" s="519"/>
      <c r="L584" s="519"/>
      <c r="M584" s="294"/>
      <c r="N584" s="694"/>
    </row>
    <row r="585" spans="1:14" ht="27.75" customHeight="1" x14ac:dyDescent="0.25">
      <c r="A585" s="499"/>
      <c r="B585" s="523"/>
      <c r="C585" s="570"/>
      <c r="D585" s="526"/>
      <c r="E585" s="526"/>
      <c r="F585" s="526"/>
      <c r="G585" s="526"/>
      <c r="H585" s="526"/>
      <c r="I585" s="309">
        <v>588</v>
      </c>
      <c r="J585" s="58" t="s">
        <v>53</v>
      </c>
      <c r="K585" s="519"/>
      <c r="L585" s="519"/>
      <c r="M585" s="294"/>
      <c r="N585" s="694"/>
    </row>
    <row r="586" spans="1:14" ht="22.5" customHeight="1" x14ac:dyDescent="0.25">
      <c r="A586" s="499"/>
      <c r="B586" s="523"/>
      <c r="C586" s="570"/>
      <c r="D586" s="526"/>
      <c r="E586" s="526"/>
      <c r="F586" s="526"/>
      <c r="G586" s="526"/>
      <c r="H586" s="526"/>
      <c r="I586" s="309">
        <v>711</v>
      </c>
      <c r="J586" s="58" t="s">
        <v>276</v>
      </c>
      <c r="K586" s="519"/>
      <c r="L586" s="519"/>
      <c r="M586" s="294"/>
      <c r="N586" s="694"/>
    </row>
    <row r="587" spans="1:14" ht="22.5" customHeight="1" thickBot="1" x14ac:dyDescent="0.3">
      <c r="A587" s="499"/>
      <c r="B587" s="523"/>
      <c r="C587" s="570"/>
      <c r="D587" s="526"/>
      <c r="E587" s="526"/>
      <c r="F587" s="526"/>
      <c r="G587" s="526"/>
      <c r="H587" s="526"/>
      <c r="I587" s="316">
        <v>712</v>
      </c>
      <c r="J587" s="106" t="s">
        <v>86</v>
      </c>
      <c r="K587" s="519"/>
      <c r="L587" s="519"/>
      <c r="M587" s="294"/>
      <c r="N587" s="694"/>
    </row>
    <row r="588" spans="1:14" ht="22.5" customHeight="1" x14ac:dyDescent="0.25">
      <c r="A588" s="498">
        <v>179</v>
      </c>
      <c r="B588" s="569" t="s">
        <v>543</v>
      </c>
      <c r="C588" s="501" t="s">
        <v>544</v>
      </c>
      <c r="D588" s="594" t="s">
        <v>134</v>
      </c>
      <c r="E588" s="594">
        <v>4</v>
      </c>
      <c r="F588" s="594" t="s">
        <v>21</v>
      </c>
      <c r="G588" s="594">
        <v>4</v>
      </c>
      <c r="H588" s="594" t="s">
        <v>21</v>
      </c>
      <c r="I588" s="303">
        <v>810</v>
      </c>
      <c r="J588" s="55" t="s">
        <v>25</v>
      </c>
      <c r="K588" s="596" t="s">
        <v>379</v>
      </c>
      <c r="L588" s="596" t="s">
        <v>387</v>
      </c>
      <c r="M588" s="365"/>
      <c r="N588" s="597">
        <v>8184590</v>
      </c>
    </row>
    <row r="589" spans="1:14" ht="22.5" customHeight="1" x14ac:dyDescent="0.25">
      <c r="A589" s="499"/>
      <c r="B589" s="570"/>
      <c r="C589" s="502"/>
      <c r="D589" s="567"/>
      <c r="E589" s="567"/>
      <c r="F589" s="567"/>
      <c r="G589" s="567"/>
      <c r="H589" s="567"/>
      <c r="I589" s="304">
        <v>812</v>
      </c>
      <c r="J589" s="54" t="s">
        <v>56</v>
      </c>
      <c r="K589" s="620"/>
      <c r="L589" s="620"/>
      <c r="M589" s="366"/>
      <c r="N589" s="568"/>
    </row>
    <row r="590" spans="1:14" ht="22.5" customHeight="1" x14ac:dyDescent="0.25">
      <c r="A590" s="499"/>
      <c r="B590" s="570"/>
      <c r="C590" s="502"/>
      <c r="D590" s="567"/>
      <c r="E590" s="567"/>
      <c r="F590" s="567"/>
      <c r="G590" s="567"/>
      <c r="H590" s="567"/>
      <c r="I590" s="304">
        <v>841</v>
      </c>
      <c r="J590" s="54" t="s">
        <v>545</v>
      </c>
      <c r="K590" s="620"/>
      <c r="L590" s="620"/>
      <c r="M590" s="366"/>
      <c r="N590" s="568"/>
    </row>
    <row r="591" spans="1:14" ht="22.5" customHeight="1" thickBot="1" x14ac:dyDescent="0.3">
      <c r="A591" s="500"/>
      <c r="B591" s="614"/>
      <c r="C591" s="503"/>
      <c r="D591" s="595"/>
      <c r="E591" s="595"/>
      <c r="F591" s="595"/>
      <c r="G591" s="595"/>
      <c r="H591" s="595"/>
      <c r="I591" s="305">
        <v>1015</v>
      </c>
      <c r="J591" s="57" t="s">
        <v>546</v>
      </c>
      <c r="K591" s="563"/>
      <c r="L591" s="563"/>
      <c r="M591" s="369"/>
      <c r="N591" s="598"/>
    </row>
    <row r="592" spans="1:14" ht="42.75" customHeight="1" thickBot="1" x14ac:dyDescent="0.3">
      <c r="A592" s="339">
        <v>180</v>
      </c>
      <c r="B592" s="311" t="s">
        <v>329</v>
      </c>
      <c r="C592" s="311" t="s">
        <v>330</v>
      </c>
      <c r="D592" s="332" t="s">
        <v>134</v>
      </c>
      <c r="E592" s="332">
        <v>2</v>
      </c>
      <c r="F592" s="332" t="s">
        <v>21</v>
      </c>
      <c r="G592" s="332">
        <v>3</v>
      </c>
      <c r="H592" s="332" t="s">
        <v>21</v>
      </c>
      <c r="I592" s="312">
        <v>84</v>
      </c>
      <c r="J592" s="174" t="s">
        <v>40</v>
      </c>
      <c r="K592" s="332" t="s">
        <v>30</v>
      </c>
      <c r="L592" s="332" t="s">
        <v>31</v>
      </c>
      <c r="M592" s="174"/>
      <c r="N592" s="335" t="s">
        <v>331</v>
      </c>
    </row>
    <row r="593" spans="1:14" ht="26.25" customHeight="1" x14ac:dyDescent="0.25">
      <c r="A593" s="777">
        <v>181</v>
      </c>
      <c r="B593" s="477" t="s">
        <v>693</v>
      </c>
      <c r="C593" s="683" t="s">
        <v>694</v>
      </c>
      <c r="D593" s="489" t="s">
        <v>134</v>
      </c>
      <c r="E593" s="489">
        <v>2</v>
      </c>
      <c r="F593" s="489">
        <v>2</v>
      </c>
      <c r="G593" s="489">
        <v>2</v>
      </c>
      <c r="H593" s="489">
        <v>2</v>
      </c>
      <c r="I593" s="348">
        <v>311</v>
      </c>
      <c r="J593" s="148" t="s">
        <v>695</v>
      </c>
      <c r="K593" s="489" t="s">
        <v>23</v>
      </c>
      <c r="L593" s="489" t="s">
        <v>387</v>
      </c>
      <c r="M593" s="489"/>
      <c r="N593" s="597">
        <v>37884226</v>
      </c>
    </row>
    <row r="594" spans="1:14" ht="26.25" customHeight="1" x14ac:dyDescent="0.25">
      <c r="A594" s="778"/>
      <c r="B594" s="478"/>
      <c r="C594" s="684"/>
      <c r="D594" s="490"/>
      <c r="E594" s="490"/>
      <c r="F594" s="490"/>
      <c r="G594" s="490"/>
      <c r="H594" s="490"/>
      <c r="I594" s="349">
        <v>488</v>
      </c>
      <c r="J594" s="176" t="s">
        <v>696</v>
      </c>
      <c r="K594" s="490"/>
      <c r="L594" s="490"/>
      <c r="M594" s="490"/>
      <c r="N594" s="568"/>
    </row>
    <row r="595" spans="1:14" ht="26.25" customHeight="1" x14ac:dyDescent="0.25">
      <c r="A595" s="778"/>
      <c r="B595" s="478"/>
      <c r="C595" s="684"/>
      <c r="D595" s="490"/>
      <c r="E595" s="490"/>
      <c r="F595" s="490"/>
      <c r="G595" s="490"/>
      <c r="H595" s="490"/>
      <c r="I595" s="349">
        <v>710</v>
      </c>
      <c r="J595" s="175" t="s">
        <v>674</v>
      </c>
      <c r="K595" s="490"/>
      <c r="L595" s="490"/>
      <c r="M595" s="490"/>
      <c r="N595" s="568"/>
    </row>
    <row r="596" spans="1:14" ht="26.25" customHeight="1" x14ac:dyDescent="0.25">
      <c r="A596" s="778"/>
      <c r="B596" s="478"/>
      <c r="C596" s="684"/>
      <c r="D596" s="490"/>
      <c r="E596" s="490"/>
      <c r="F596" s="490"/>
      <c r="G596" s="490"/>
      <c r="H596" s="490"/>
      <c r="I596" s="349">
        <v>721</v>
      </c>
      <c r="J596" s="175" t="s">
        <v>697</v>
      </c>
      <c r="K596" s="490"/>
      <c r="L596" s="490"/>
      <c r="M596" s="490"/>
      <c r="N596" s="568"/>
    </row>
    <row r="597" spans="1:14" ht="26.25" customHeight="1" x14ac:dyDescent="0.25">
      <c r="A597" s="778"/>
      <c r="B597" s="478"/>
      <c r="C597" s="684"/>
      <c r="D597" s="490"/>
      <c r="E597" s="490"/>
      <c r="F597" s="490"/>
      <c r="G597" s="490"/>
      <c r="H597" s="490"/>
      <c r="I597" s="349">
        <v>1015</v>
      </c>
      <c r="J597" s="175" t="s">
        <v>698</v>
      </c>
      <c r="K597" s="490"/>
      <c r="L597" s="490"/>
      <c r="M597" s="490"/>
      <c r="N597" s="568"/>
    </row>
    <row r="598" spans="1:14" ht="26.25" customHeight="1" thickBot="1" x14ac:dyDescent="0.3">
      <c r="A598" s="779"/>
      <c r="B598" s="479"/>
      <c r="C598" s="758"/>
      <c r="D598" s="491"/>
      <c r="E598" s="491"/>
      <c r="F598" s="491"/>
      <c r="G598" s="491"/>
      <c r="H598" s="491"/>
      <c r="I598" s="360">
        <v>731</v>
      </c>
      <c r="J598" s="149" t="s">
        <v>251</v>
      </c>
      <c r="K598" s="491"/>
      <c r="L598" s="491"/>
      <c r="M598" s="491"/>
      <c r="N598" s="598"/>
    </row>
    <row r="599" spans="1:14" ht="42" customHeight="1" thickBot="1" x14ac:dyDescent="0.3">
      <c r="A599" s="339">
        <v>182</v>
      </c>
      <c r="B599" s="311" t="s">
        <v>342</v>
      </c>
      <c r="C599" s="311" t="s">
        <v>343</v>
      </c>
      <c r="D599" s="332" t="s">
        <v>134</v>
      </c>
      <c r="E599" s="332">
        <v>3</v>
      </c>
      <c r="F599" s="332" t="s">
        <v>21</v>
      </c>
      <c r="G599" s="332">
        <v>2</v>
      </c>
      <c r="H599" s="332">
        <v>2</v>
      </c>
      <c r="I599" s="312">
        <v>841</v>
      </c>
      <c r="J599" s="174" t="s">
        <v>40</v>
      </c>
      <c r="K599" s="332" t="s">
        <v>30</v>
      </c>
      <c r="L599" s="332" t="s">
        <v>31</v>
      </c>
      <c r="M599" s="174"/>
      <c r="N599" s="335" t="s">
        <v>344</v>
      </c>
    </row>
    <row r="600" spans="1:14" ht="25.5" customHeight="1" x14ac:dyDescent="0.25">
      <c r="A600" s="769">
        <v>183</v>
      </c>
      <c r="B600" s="772" t="s">
        <v>734</v>
      </c>
      <c r="C600" s="685" t="s">
        <v>735</v>
      </c>
      <c r="D600" s="775" t="s">
        <v>134</v>
      </c>
      <c r="E600" s="489">
        <v>2</v>
      </c>
      <c r="F600" s="489" t="s">
        <v>21</v>
      </c>
      <c r="G600" s="489">
        <v>2</v>
      </c>
      <c r="H600" s="489" t="s">
        <v>21</v>
      </c>
      <c r="I600" s="348">
        <v>810</v>
      </c>
      <c r="J600" s="148" t="s">
        <v>290</v>
      </c>
      <c r="K600" s="489" t="s">
        <v>30</v>
      </c>
      <c r="L600" s="489" t="s">
        <v>368</v>
      </c>
      <c r="M600" s="489"/>
      <c r="N600" s="578">
        <v>43501059</v>
      </c>
    </row>
    <row r="601" spans="1:14" ht="25.5" customHeight="1" x14ac:dyDescent="0.25">
      <c r="A601" s="770"/>
      <c r="B601" s="773"/>
      <c r="C601" s="715"/>
      <c r="D601" s="776"/>
      <c r="E601" s="490"/>
      <c r="F601" s="490"/>
      <c r="G601" s="490"/>
      <c r="H601" s="490"/>
      <c r="I601" s="349">
        <v>811</v>
      </c>
      <c r="J601" s="175" t="s">
        <v>127</v>
      </c>
      <c r="K601" s="490"/>
      <c r="L601" s="490"/>
      <c r="M601" s="490"/>
      <c r="N601" s="579"/>
    </row>
    <row r="602" spans="1:14" ht="25.5" customHeight="1" thickBot="1" x14ac:dyDescent="0.3">
      <c r="A602" s="771"/>
      <c r="B602" s="774"/>
      <c r="C602" s="686"/>
      <c r="D602" s="673"/>
      <c r="E602" s="491"/>
      <c r="F602" s="491"/>
      <c r="G602" s="491"/>
      <c r="H602" s="491"/>
      <c r="I602" s="360">
        <v>812</v>
      </c>
      <c r="J602" s="149" t="s">
        <v>56</v>
      </c>
      <c r="K602" s="491"/>
      <c r="L602" s="491"/>
      <c r="M602" s="491"/>
      <c r="N602" s="583"/>
    </row>
    <row r="603" spans="1:14" ht="24" customHeight="1" x14ac:dyDescent="0.25">
      <c r="A603" s="588">
        <v>184</v>
      </c>
      <c r="B603" s="529" t="s">
        <v>784</v>
      </c>
      <c r="C603" s="591" t="s">
        <v>785</v>
      </c>
      <c r="D603" s="533" t="s">
        <v>134</v>
      </c>
      <c r="E603" s="783">
        <v>4</v>
      </c>
      <c r="F603" s="783" t="s">
        <v>21</v>
      </c>
      <c r="G603" s="783">
        <v>2</v>
      </c>
      <c r="H603" s="783">
        <v>2</v>
      </c>
      <c r="I603" s="429">
        <v>812</v>
      </c>
      <c r="J603" s="430" t="s">
        <v>56</v>
      </c>
      <c r="K603" s="535" t="s">
        <v>23</v>
      </c>
      <c r="L603" s="535" t="s">
        <v>31</v>
      </c>
      <c r="M603" s="518"/>
      <c r="N603" s="597" t="s">
        <v>786</v>
      </c>
    </row>
    <row r="604" spans="1:14" ht="24" customHeight="1" x14ac:dyDescent="0.25">
      <c r="A604" s="589"/>
      <c r="B604" s="682"/>
      <c r="C604" s="592"/>
      <c r="D604" s="646"/>
      <c r="E604" s="784"/>
      <c r="F604" s="784"/>
      <c r="G604" s="784"/>
      <c r="H604" s="784"/>
      <c r="I604" s="431">
        <v>511</v>
      </c>
      <c r="J604" s="432" t="s">
        <v>137</v>
      </c>
      <c r="K604" s="786"/>
      <c r="L604" s="786"/>
      <c r="M604" s="519"/>
      <c r="N604" s="568"/>
    </row>
    <row r="605" spans="1:14" ht="24" customHeight="1" thickBot="1" x14ac:dyDescent="0.3">
      <c r="A605" s="590"/>
      <c r="B605" s="530"/>
      <c r="C605" s="593"/>
      <c r="D605" s="534"/>
      <c r="E605" s="785"/>
      <c r="F605" s="785"/>
      <c r="G605" s="785"/>
      <c r="H605" s="785"/>
      <c r="I605" s="433">
        <v>710</v>
      </c>
      <c r="J605" s="434" t="s">
        <v>875</v>
      </c>
      <c r="K605" s="536"/>
      <c r="L605" s="536"/>
      <c r="M605" s="537"/>
      <c r="N605" s="598"/>
    </row>
    <row r="606" spans="1:14" ht="45" customHeight="1" thickBot="1" x14ac:dyDescent="0.3">
      <c r="A606" s="422">
        <v>185</v>
      </c>
      <c r="B606" s="423" t="s">
        <v>547</v>
      </c>
      <c r="C606" s="423" t="s">
        <v>548</v>
      </c>
      <c r="D606" s="421" t="s">
        <v>134</v>
      </c>
      <c r="E606" s="421">
        <v>2</v>
      </c>
      <c r="F606" s="421" t="s">
        <v>21</v>
      </c>
      <c r="G606" s="421">
        <v>2</v>
      </c>
      <c r="H606" s="421" t="s">
        <v>21</v>
      </c>
      <c r="I606" s="421">
        <v>731</v>
      </c>
      <c r="J606" s="427" t="s">
        <v>549</v>
      </c>
      <c r="K606" s="421" t="s">
        <v>431</v>
      </c>
      <c r="L606" s="421" t="s">
        <v>42</v>
      </c>
      <c r="M606" s="428"/>
      <c r="N606" s="420">
        <v>9476676</v>
      </c>
    </row>
    <row r="607" spans="1:14" ht="26.25" customHeight="1" x14ac:dyDescent="0.25">
      <c r="A607" s="690">
        <v>186</v>
      </c>
      <c r="B607" s="602" t="s">
        <v>654</v>
      </c>
      <c r="C607" s="602" t="s">
        <v>655</v>
      </c>
      <c r="D607" s="554" t="s">
        <v>134</v>
      </c>
      <c r="E607" s="554">
        <v>4</v>
      </c>
      <c r="F607" s="554">
        <v>4</v>
      </c>
      <c r="G607" s="554">
        <v>4</v>
      </c>
      <c r="H607" s="554">
        <v>4</v>
      </c>
      <c r="I607" s="303">
        <v>810</v>
      </c>
      <c r="J607" s="151" t="s">
        <v>290</v>
      </c>
      <c r="K607" s="554" t="s">
        <v>30</v>
      </c>
      <c r="L607" s="554" t="s">
        <v>42</v>
      </c>
      <c r="M607" s="780"/>
      <c r="N607" s="578">
        <v>17136930</v>
      </c>
    </row>
    <row r="608" spans="1:14" ht="26.25" customHeight="1" x14ac:dyDescent="0.25">
      <c r="A608" s="644"/>
      <c r="B608" s="603"/>
      <c r="C608" s="603"/>
      <c r="D608" s="573"/>
      <c r="E608" s="573"/>
      <c r="F608" s="573"/>
      <c r="G608" s="573"/>
      <c r="H608" s="573"/>
      <c r="I608" s="304">
        <v>811</v>
      </c>
      <c r="J608" s="152" t="s">
        <v>656</v>
      </c>
      <c r="K608" s="573"/>
      <c r="L608" s="573"/>
      <c r="M608" s="781"/>
      <c r="N608" s="579"/>
    </row>
    <row r="609" spans="1:14" ht="26.25" customHeight="1" thickBot="1" x14ac:dyDescent="0.3">
      <c r="A609" s="625"/>
      <c r="B609" s="604"/>
      <c r="C609" s="604"/>
      <c r="D609" s="555"/>
      <c r="E609" s="555"/>
      <c r="F609" s="555"/>
      <c r="G609" s="555"/>
      <c r="H609" s="555"/>
      <c r="I609" s="305">
        <v>812</v>
      </c>
      <c r="J609" s="153" t="s">
        <v>56</v>
      </c>
      <c r="K609" s="555"/>
      <c r="L609" s="555"/>
      <c r="M609" s="782"/>
      <c r="N609" s="583"/>
    </row>
    <row r="610" spans="1:14" ht="27" customHeight="1" x14ac:dyDescent="0.25">
      <c r="A610" s="690">
        <v>187</v>
      </c>
      <c r="B610" s="602" t="s">
        <v>550</v>
      </c>
      <c r="C610" s="602" t="s">
        <v>551</v>
      </c>
      <c r="D610" s="554" t="s">
        <v>134</v>
      </c>
      <c r="E610" s="303">
        <v>3</v>
      </c>
      <c r="F610" s="303" t="s">
        <v>21</v>
      </c>
      <c r="G610" s="303">
        <v>1</v>
      </c>
      <c r="H610" s="303">
        <v>1</v>
      </c>
      <c r="I610" s="303">
        <v>810</v>
      </c>
      <c r="J610" s="151" t="s">
        <v>25</v>
      </c>
      <c r="K610" s="303" t="s">
        <v>379</v>
      </c>
      <c r="L610" s="303" t="s">
        <v>387</v>
      </c>
      <c r="M610" s="264"/>
      <c r="N610" s="336">
        <v>8647066</v>
      </c>
    </row>
    <row r="611" spans="1:14" ht="28.5" customHeight="1" x14ac:dyDescent="0.25">
      <c r="A611" s="644"/>
      <c r="B611" s="603"/>
      <c r="C611" s="603"/>
      <c r="D611" s="573"/>
      <c r="E611" s="710">
        <v>4</v>
      </c>
      <c r="F611" s="710"/>
      <c r="G611" s="710">
        <v>2</v>
      </c>
      <c r="H611" s="710">
        <v>2</v>
      </c>
      <c r="I611" s="306">
        <v>1013</v>
      </c>
      <c r="J611" s="162" t="s">
        <v>849</v>
      </c>
      <c r="K611" s="710" t="s">
        <v>23</v>
      </c>
      <c r="L611" s="710" t="s">
        <v>368</v>
      </c>
      <c r="M611" s="801"/>
      <c r="N611" s="579">
        <v>50973635</v>
      </c>
    </row>
    <row r="612" spans="1:14" ht="28.5" customHeight="1" thickBot="1" x14ac:dyDescent="0.3">
      <c r="A612" s="625"/>
      <c r="B612" s="604"/>
      <c r="C612" s="604"/>
      <c r="D612" s="555"/>
      <c r="E612" s="757"/>
      <c r="F612" s="757"/>
      <c r="G612" s="757"/>
      <c r="H612" s="757"/>
      <c r="I612" s="307">
        <v>1015</v>
      </c>
      <c r="J612" s="265" t="s">
        <v>546</v>
      </c>
      <c r="K612" s="757"/>
      <c r="L612" s="757"/>
      <c r="M612" s="802"/>
      <c r="N612" s="583"/>
    </row>
    <row r="613" spans="1:14" ht="25.5" customHeight="1" x14ac:dyDescent="0.25">
      <c r="A613" s="770">
        <v>188</v>
      </c>
      <c r="B613" s="773" t="s">
        <v>262</v>
      </c>
      <c r="C613" s="773" t="s">
        <v>263</v>
      </c>
      <c r="D613" s="800" t="s">
        <v>134</v>
      </c>
      <c r="E613" s="776">
        <v>2</v>
      </c>
      <c r="F613" s="776" t="s">
        <v>21</v>
      </c>
      <c r="G613" s="776">
        <v>2</v>
      </c>
      <c r="H613" s="776">
        <v>2</v>
      </c>
      <c r="I613" s="262">
        <v>521</v>
      </c>
      <c r="J613" s="263" t="s">
        <v>419</v>
      </c>
      <c r="K613" s="490" t="s">
        <v>30</v>
      </c>
      <c r="L613" s="490" t="s">
        <v>757</v>
      </c>
      <c r="M613" s="493"/>
      <c r="N613" s="708" t="s">
        <v>756</v>
      </c>
    </row>
    <row r="614" spans="1:14" ht="25.5" customHeight="1" x14ac:dyDescent="0.25">
      <c r="A614" s="770"/>
      <c r="B614" s="773"/>
      <c r="C614" s="773"/>
      <c r="D614" s="800"/>
      <c r="E614" s="776"/>
      <c r="F614" s="776"/>
      <c r="G614" s="776"/>
      <c r="H614" s="776"/>
      <c r="I614" s="306">
        <v>610</v>
      </c>
      <c r="J614" s="162" t="s">
        <v>760</v>
      </c>
      <c r="K614" s="490"/>
      <c r="L614" s="490"/>
      <c r="M614" s="493"/>
      <c r="N614" s="708"/>
    </row>
    <row r="615" spans="1:14" ht="25.5" customHeight="1" x14ac:dyDescent="0.25">
      <c r="A615" s="770"/>
      <c r="B615" s="773"/>
      <c r="C615" s="773"/>
      <c r="D615" s="800"/>
      <c r="E615" s="776"/>
      <c r="F615" s="776"/>
      <c r="G615" s="776"/>
      <c r="H615" s="776"/>
      <c r="I615" s="306">
        <v>710</v>
      </c>
      <c r="J615" s="162" t="s">
        <v>761</v>
      </c>
      <c r="K615" s="490"/>
      <c r="L615" s="490"/>
      <c r="M615" s="493"/>
      <c r="N615" s="708"/>
    </row>
    <row r="616" spans="1:14" ht="25.5" customHeight="1" x14ac:dyDescent="0.25">
      <c r="A616" s="770"/>
      <c r="B616" s="773"/>
      <c r="C616" s="773"/>
      <c r="D616" s="800"/>
      <c r="E616" s="776"/>
      <c r="F616" s="776"/>
      <c r="G616" s="776"/>
      <c r="H616" s="776"/>
      <c r="I616" s="306">
        <v>541</v>
      </c>
      <c r="J616" s="225" t="s">
        <v>759</v>
      </c>
      <c r="K616" s="490"/>
      <c r="L616" s="490"/>
      <c r="M616" s="493"/>
      <c r="N616" s="708"/>
    </row>
    <row r="617" spans="1:14" ht="25.5" customHeight="1" x14ac:dyDescent="0.25">
      <c r="A617" s="770"/>
      <c r="B617" s="773"/>
      <c r="C617" s="773"/>
      <c r="D617" s="800"/>
      <c r="E617" s="776"/>
      <c r="F617" s="776"/>
      <c r="G617" s="776"/>
      <c r="H617" s="776"/>
      <c r="I617" s="306">
        <v>888</v>
      </c>
      <c r="J617" s="162" t="s">
        <v>758</v>
      </c>
      <c r="K617" s="490"/>
      <c r="L617" s="490"/>
      <c r="M617" s="493"/>
      <c r="N617" s="708"/>
    </row>
    <row r="618" spans="1:14" ht="25.5" customHeight="1" x14ac:dyDescent="0.25">
      <c r="A618" s="770"/>
      <c r="B618" s="773"/>
      <c r="C618" s="773"/>
      <c r="D618" s="800"/>
      <c r="E618" s="776"/>
      <c r="F618" s="776"/>
      <c r="G618" s="776"/>
      <c r="H618" s="776"/>
      <c r="I618" s="306">
        <v>721</v>
      </c>
      <c r="J618" s="225" t="s">
        <v>697</v>
      </c>
      <c r="K618" s="490"/>
      <c r="L618" s="490"/>
      <c r="M618" s="493"/>
      <c r="N618" s="708"/>
    </row>
    <row r="619" spans="1:14" ht="25.5" customHeight="1" x14ac:dyDescent="0.25">
      <c r="A619" s="770"/>
      <c r="B619" s="773"/>
      <c r="C619" s="773"/>
      <c r="D619" s="800"/>
      <c r="E619" s="776"/>
      <c r="F619" s="776"/>
      <c r="G619" s="776"/>
      <c r="H619" s="776"/>
      <c r="I619" s="349">
        <v>84</v>
      </c>
      <c r="J619" s="226" t="s">
        <v>40</v>
      </c>
      <c r="K619" s="490"/>
      <c r="L619" s="490"/>
      <c r="M619" s="493"/>
      <c r="N619" s="708"/>
    </row>
    <row r="620" spans="1:14" ht="25.5" customHeight="1" thickBot="1" x14ac:dyDescent="0.3">
      <c r="A620" s="770"/>
      <c r="B620" s="773"/>
      <c r="C620" s="773"/>
      <c r="D620" s="800"/>
      <c r="E620" s="776"/>
      <c r="F620" s="776"/>
      <c r="G620" s="776"/>
      <c r="H620" s="776"/>
      <c r="I620" s="447">
        <v>731</v>
      </c>
      <c r="J620" s="459" t="s">
        <v>155</v>
      </c>
      <c r="K620" s="490"/>
      <c r="L620" s="490"/>
      <c r="M620" s="493"/>
      <c r="N620" s="708"/>
    </row>
    <row r="621" spans="1:14" ht="25.5" customHeight="1" x14ac:dyDescent="0.25">
      <c r="A621" s="474">
        <v>189</v>
      </c>
      <c r="B621" s="477" t="s">
        <v>886</v>
      </c>
      <c r="C621" s="480" t="s">
        <v>887</v>
      </c>
      <c r="D621" s="483" t="s">
        <v>134</v>
      </c>
      <c r="E621" s="486">
        <v>2</v>
      </c>
      <c r="F621" s="486" t="s">
        <v>21</v>
      </c>
      <c r="G621" s="486">
        <v>2</v>
      </c>
      <c r="H621" s="486" t="s">
        <v>21</v>
      </c>
      <c r="I621" s="448">
        <v>311</v>
      </c>
      <c r="J621" s="456" t="s">
        <v>80</v>
      </c>
      <c r="K621" s="486" t="s">
        <v>23</v>
      </c>
      <c r="L621" s="489" t="s">
        <v>31</v>
      </c>
      <c r="M621" s="492"/>
      <c r="N621" s="495">
        <v>57101908</v>
      </c>
    </row>
    <row r="622" spans="1:14" ht="25.5" customHeight="1" x14ac:dyDescent="0.25">
      <c r="A622" s="475"/>
      <c r="B622" s="478"/>
      <c r="C622" s="481"/>
      <c r="D622" s="484"/>
      <c r="E622" s="487"/>
      <c r="F622" s="487"/>
      <c r="G622" s="487"/>
      <c r="H622" s="487"/>
      <c r="I622" s="449">
        <v>410</v>
      </c>
      <c r="J622" s="457" t="s">
        <v>888</v>
      </c>
      <c r="K622" s="487"/>
      <c r="L622" s="490"/>
      <c r="M622" s="493"/>
      <c r="N622" s="496"/>
    </row>
    <row r="623" spans="1:14" ht="25.5" customHeight="1" thickBot="1" x14ac:dyDescent="0.3">
      <c r="A623" s="476"/>
      <c r="B623" s="479"/>
      <c r="C623" s="482"/>
      <c r="D623" s="485"/>
      <c r="E623" s="488"/>
      <c r="F623" s="488"/>
      <c r="G623" s="488"/>
      <c r="H623" s="488"/>
      <c r="I623" s="180">
        <v>413</v>
      </c>
      <c r="J623" s="458" t="s">
        <v>889</v>
      </c>
      <c r="K623" s="488"/>
      <c r="L623" s="491"/>
      <c r="M623" s="494"/>
      <c r="N623" s="497"/>
    </row>
    <row r="624" spans="1:14" x14ac:dyDescent="0.25">
      <c r="A624">
        <f>COUNT(A9:A623)</f>
        <v>189</v>
      </c>
    </row>
    <row r="627" spans="1:10" x14ac:dyDescent="0.25">
      <c r="A627" s="1"/>
      <c r="B627" s="2" t="s">
        <v>88</v>
      </c>
      <c r="C627" s="21" t="s">
        <v>89</v>
      </c>
      <c r="D627" s="22"/>
      <c r="E627" s="22"/>
      <c r="F627" s="22"/>
      <c r="G627" s="22"/>
      <c r="H627" s="22"/>
      <c r="I627" s="2"/>
      <c r="J627" s="2"/>
    </row>
    <row r="628" spans="1:10" x14ac:dyDescent="0.25">
      <c r="A628" s="1"/>
      <c r="B628" s="2"/>
      <c r="C628" s="21" t="s">
        <v>90</v>
      </c>
      <c r="D628" s="22"/>
      <c r="E628" s="22"/>
      <c r="F628" s="22"/>
      <c r="G628" s="22"/>
      <c r="H628" s="22"/>
      <c r="I628" s="2"/>
      <c r="J628" s="2"/>
    </row>
    <row r="629" spans="1:10" x14ac:dyDescent="0.25">
      <c r="A629" s="1"/>
      <c r="B629" s="2"/>
      <c r="C629" s="21" t="s">
        <v>91</v>
      </c>
      <c r="D629" s="22"/>
      <c r="E629" s="22"/>
      <c r="F629" s="22"/>
      <c r="G629" s="22"/>
      <c r="H629" s="22"/>
      <c r="I629" s="2"/>
      <c r="J629" s="2"/>
    </row>
    <row r="630" spans="1:10" x14ac:dyDescent="0.25">
      <c r="A630" s="1"/>
      <c r="B630" s="2"/>
      <c r="C630" s="21"/>
      <c r="D630" s="22"/>
      <c r="E630" s="22"/>
      <c r="F630" s="22"/>
      <c r="G630" s="22"/>
      <c r="H630" s="22"/>
      <c r="I630" s="2"/>
      <c r="J630" s="2"/>
    </row>
    <row r="631" spans="1:10" x14ac:dyDescent="0.25">
      <c r="A631" s="1"/>
      <c r="B631" s="2" t="s">
        <v>92</v>
      </c>
      <c r="C631" s="23" t="s">
        <v>93</v>
      </c>
      <c r="D631" s="8"/>
      <c r="E631" s="8"/>
      <c r="F631" s="8"/>
      <c r="G631" s="8"/>
      <c r="H631" s="8"/>
      <c r="I631" s="5"/>
      <c r="J631" s="5"/>
    </row>
    <row r="632" spans="1:10" ht="42.75" customHeight="1" x14ac:dyDescent="0.25">
      <c r="A632" s="1"/>
      <c r="B632" s="2"/>
      <c r="C632" s="799" t="s">
        <v>94</v>
      </c>
      <c r="D632" s="799"/>
      <c r="E632" s="799"/>
      <c r="F632" s="799"/>
      <c r="G632" s="799"/>
      <c r="H632" s="799"/>
      <c r="I632" s="799"/>
      <c r="J632" s="799"/>
    </row>
    <row r="633" spans="1:10" x14ac:dyDescent="0.25">
      <c r="A633" s="1"/>
      <c r="B633" s="2"/>
      <c r="C633" s="24"/>
      <c r="D633" s="22"/>
      <c r="E633" s="22"/>
      <c r="F633" s="22"/>
      <c r="G633" s="22"/>
      <c r="H633" s="22"/>
      <c r="I633" s="2"/>
      <c r="J633" s="2"/>
    </row>
    <row r="634" spans="1:10" x14ac:dyDescent="0.25">
      <c r="A634" s="1"/>
      <c r="B634" s="2" t="s">
        <v>95</v>
      </c>
      <c r="C634" s="21" t="s">
        <v>96</v>
      </c>
      <c r="D634" s="22"/>
      <c r="E634" s="22"/>
      <c r="F634" s="22"/>
      <c r="G634" s="22"/>
      <c r="H634" s="22"/>
      <c r="I634" s="2"/>
      <c r="J634" s="2"/>
    </row>
    <row r="635" spans="1:10" x14ac:dyDescent="0.25">
      <c r="A635" s="1"/>
      <c r="B635" s="2"/>
      <c r="C635" s="21"/>
      <c r="D635" s="22"/>
      <c r="E635" s="22"/>
      <c r="F635" s="22"/>
      <c r="G635" s="22"/>
      <c r="H635" s="22"/>
      <c r="I635" s="2"/>
      <c r="J635" s="2"/>
    </row>
    <row r="636" spans="1:10" x14ac:dyDescent="0.25">
      <c r="A636" s="1"/>
      <c r="B636" s="2"/>
      <c r="C636" s="25" t="s">
        <v>97</v>
      </c>
      <c r="D636" s="22"/>
      <c r="E636" s="22"/>
      <c r="F636" s="22"/>
      <c r="G636" s="22"/>
      <c r="H636" s="22"/>
      <c r="I636" s="2"/>
      <c r="J636" s="2"/>
    </row>
    <row r="637" spans="1:10" x14ac:dyDescent="0.25">
      <c r="A637" s="1"/>
      <c r="B637" s="2"/>
      <c r="C637" s="2"/>
      <c r="D637" s="22"/>
      <c r="E637" s="22"/>
      <c r="F637" s="22"/>
      <c r="G637" s="22"/>
      <c r="H637" s="22"/>
      <c r="I637" s="2"/>
      <c r="J637" s="2"/>
    </row>
    <row r="638" spans="1:10" x14ac:dyDescent="0.25">
      <c r="A638" s="1"/>
      <c r="B638" s="2"/>
      <c r="C638" s="2"/>
      <c r="D638" s="22"/>
      <c r="E638" s="22"/>
      <c r="F638" s="22"/>
      <c r="G638" s="22"/>
      <c r="H638" s="22"/>
      <c r="I638" s="2"/>
      <c r="J638" s="2"/>
    </row>
    <row r="639" spans="1:10" x14ac:dyDescent="0.25">
      <c r="A639" s="1"/>
      <c r="B639" s="2" t="s">
        <v>98</v>
      </c>
      <c r="C639" s="2"/>
      <c r="D639" s="22"/>
      <c r="E639" s="22"/>
      <c r="F639" s="22"/>
      <c r="G639" s="22"/>
      <c r="H639" s="22"/>
      <c r="I639" s="2"/>
      <c r="J639" s="2"/>
    </row>
    <row r="640" spans="1:10" x14ac:dyDescent="0.25">
      <c r="B640" t="s">
        <v>244</v>
      </c>
    </row>
  </sheetData>
  <mergeCells count="1389">
    <mergeCell ref="A423:A431"/>
    <mergeCell ref="B423:B431"/>
    <mergeCell ref="C423:C431"/>
    <mergeCell ref="D423:D431"/>
    <mergeCell ref="K423:K431"/>
    <mergeCell ref="L423:L431"/>
    <mergeCell ref="N423:N431"/>
    <mergeCell ref="M423:M431"/>
    <mergeCell ref="E423:E431"/>
    <mergeCell ref="F423:F431"/>
    <mergeCell ref="G423:G431"/>
    <mergeCell ref="H423:H431"/>
    <mergeCell ref="L613:L620"/>
    <mergeCell ref="M613:M620"/>
    <mergeCell ref="N613:N620"/>
    <mergeCell ref="C632:J632"/>
    <mergeCell ref="N611:N612"/>
    <mergeCell ref="A613:A620"/>
    <mergeCell ref="B613:B620"/>
    <mergeCell ref="C613:C620"/>
    <mergeCell ref="D613:D620"/>
    <mergeCell ref="E613:E620"/>
    <mergeCell ref="F613:F620"/>
    <mergeCell ref="G613:G620"/>
    <mergeCell ref="H613:H620"/>
    <mergeCell ref="K613:K620"/>
    <mergeCell ref="F611:F612"/>
    <mergeCell ref="G611:G612"/>
    <mergeCell ref="H611:H612"/>
    <mergeCell ref="K611:K612"/>
    <mergeCell ref="L611:L612"/>
    <mergeCell ref="M611:M612"/>
    <mergeCell ref="H607:H609"/>
    <mergeCell ref="K607:K609"/>
    <mergeCell ref="L607:L609"/>
    <mergeCell ref="M607:M609"/>
    <mergeCell ref="N607:N609"/>
    <mergeCell ref="A610:A612"/>
    <mergeCell ref="B610:B612"/>
    <mergeCell ref="C610:C612"/>
    <mergeCell ref="D610:D612"/>
    <mergeCell ref="E611:E612"/>
    <mergeCell ref="L600:L602"/>
    <mergeCell ref="M600:M602"/>
    <mergeCell ref="N600:N602"/>
    <mergeCell ref="A607:A609"/>
    <mergeCell ref="B607:B609"/>
    <mergeCell ref="C607:C609"/>
    <mergeCell ref="D607:D609"/>
    <mergeCell ref="E607:E609"/>
    <mergeCell ref="F607:F609"/>
    <mergeCell ref="G607:G609"/>
    <mergeCell ref="A603:A605"/>
    <mergeCell ref="B603:B605"/>
    <mergeCell ref="C603:C605"/>
    <mergeCell ref="D603:D605"/>
    <mergeCell ref="E603:E605"/>
    <mergeCell ref="F603:F605"/>
    <mergeCell ref="G603:G605"/>
    <mergeCell ref="H603:H605"/>
    <mergeCell ref="K603:K605"/>
    <mergeCell ref="L603:L605"/>
    <mergeCell ref="N603:N605"/>
    <mergeCell ref="M603:M605"/>
    <mergeCell ref="N593:N598"/>
    <mergeCell ref="A600:A602"/>
    <mergeCell ref="B600:B602"/>
    <mergeCell ref="C600:C602"/>
    <mergeCell ref="D600:D602"/>
    <mergeCell ref="E600:E602"/>
    <mergeCell ref="F600:F602"/>
    <mergeCell ref="G600:G602"/>
    <mergeCell ref="H600:H602"/>
    <mergeCell ref="K600:K602"/>
    <mergeCell ref="F593:F598"/>
    <mergeCell ref="G593:G598"/>
    <mergeCell ref="H593:H598"/>
    <mergeCell ref="K593:K598"/>
    <mergeCell ref="L593:L598"/>
    <mergeCell ref="M593:M598"/>
    <mergeCell ref="G588:G591"/>
    <mergeCell ref="H588:H591"/>
    <mergeCell ref="K588:K591"/>
    <mergeCell ref="L588:L591"/>
    <mergeCell ref="N588:N591"/>
    <mergeCell ref="A593:A598"/>
    <mergeCell ref="B593:B598"/>
    <mergeCell ref="C593:C598"/>
    <mergeCell ref="D593:D598"/>
    <mergeCell ref="E593:E598"/>
    <mergeCell ref="A588:A591"/>
    <mergeCell ref="B588:B591"/>
    <mergeCell ref="C588:C591"/>
    <mergeCell ref="D588:D591"/>
    <mergeCell ref="E588:E591"/>
    <mergeCell ref="F588:F591"/>
    <mergeCell ref="F580:F587"/>
    <mergeCell ref="G580:G587"/>
    <mergeCell ref="H580:H587"/>
    <mergeCell ref="K580:K587"/>
    <mergeCell ref="L580:L587"/>
    <mergeCell ref="N580:N587"/>
    <mergeCell ref="G575:G577"/>
    <mergeCell ref="H575:H577"/>
    <mergeCell ref="K575:K577"/>
    <mergeCell ref="L575:L577"/>
    <mergeCell ref="N575:N577"/>
    <mergeCell ref="A580:A587"/>
    <mergeCell ref="B580:B587"/>
    <mergeCell ref="C580:C587"/>
    <mergeCell ref="D580:D587"/>
    <mergeCell ref="E580:E587"/>
    <mergeCell ref="G571:G572"/>
    <mergeCell ref="H571:H572"/>
    <mergeCell ref="K571:K573"/>
    <mergeCell ref="L571:L573"/>
    <mergeCell ref="A575:A577"/>
    <mergeCell ref="B575:B577"/>
    <mergeCell ref="C575:C577"/>
    <mergeCell ref="D575:D577"/>
    <mergeCell ref="E575:E577"/>
    <mergeCell ref="F575:F577"/>
    <mergeCell ref="A571:A573"/>
    <mergeCell ref="B571:B573"/>
    <mergeCell ref="C571:C573"/>
    <mergeCell ref="D571:D573"/>
    <mergeCell ref="E571:E572"/>
    <mergeCell ref="F571:F572"/>
    <mergeCell ref="H564:H565"/>
    <mergeCell ref="M564:M565"/>
    <mergeCell ref="A566:A567"/>
    <mergeCell ref="B566:B567"/>
    <mergeCell ref="C566:C567"/>
    <mergeCell ref="D566:D567"/>
    <mergeCell ref="E566:E567"/>
    <mergeCell ref="F566:F567"/>
    <mergeCell ref="G566:G567"/>
    <mergeCell ref="H566:H567"/>
    <mergeCell ref="H562:H563"/>
    <mergeCell ref="K562:K563"/>
    <mergeCell ref="L562:L563"/>
    <mergeCell ref="M562:M563"/>
    <mergeCell ref="N562:N563"/>
    <mergeCell ref="A564:A565"/>
    <mergeCell ref="B564:B565"/>
    <mergeCell ref="C564:C565"/>
    <mergeCell ref="D564:D565"/>
    <mergeCell ref="F564:F565"/>
    <mergeCell ref="K557:K560"/>
    <mergeCell ref="L557:L560"/>
    <mergeCell ref="N557:N560"/>
    <mergeCell ref="A562:A563"/>
    <mergeCell ref="B562:B563"/>
    <mergeCell ref="C562:C563"/>
    <mergeCell ref="D562:D563"/>
    <mergeCell ref="E562:E563"/>
    <mergeCell ref="F562:F563"/>
    <mergeCell ref="G562:G563"/>
    <mergeCell ref="K550:K556"/>
    <mergeCell ref="L550:L556"/>
    <mergeCell ref="M550:M556"/>
    <mergeCell ref="N550:N556"/>
    <mergeCell ref="A557:A560"/>
    <mergeCell ref="B557:B560"/>
    <mergeCell ref="C557:C560"/>
    <mergeCell ref="D557:D560"/>
    <mergeCell ref="F557:F560"/>
    <mergeCell ref="H557:H560"/>
    <mergeCell ref="L547:L549"/>
    <mergeCell ref="N547:N549"/>
    <mergeCell ref="A550:A556"/>
    <mergeCell ref="B550:B556"/>
    <mergeCell ref="C550:C556"/>
    <mergeCell ref="D550:D556"/>
    <mergeCell ref="E550:E555"/>
    <mergeCell ref="F550:F555"/>
    <mergeCell ref="G550:G555"/>
    <mergeCell ref="H550:H556"/>
    <mergeCell ref="A547:A549"/>
    <mergeCell ref="B547:B549"/>
    <mergeCell ref="C547:C549"/>
    <mergeCell ref="D547:D549"/>
    <mergeCell ref="F547:F549"/>
    <mergeCell ref="K547:K549"/>
    <mergeCell ref="G541:G543"/>
    <mergeCell ref="H541:H543"/>
    <mergeCell ref="K541:K544"/>
    <mergeCell ref="L541:L544"/>
    <mergeCell ref="M541:M545"/>
    <mergeCell ref="N541:N543"/>
    <mergeCell ref="A541:A545"/>
    <mergeCell ref="B541:B545"/>
    <mergeCell ref="C541:C545"/>
    <mergeCell ref="D541:D545"/>
    <mergeCell ref="E541:E543"/>
    <mergeCell ref="F541:F543"/>
    <mergeCell ref="M535:M537"/>
    <mergeCell ref="N535:N537"/>
    <mergeCell ref="E536:E537"/>
    <mergeCell ref="F536:F537"/>
    <mergeCell ref="G536:G537"/>
    <mergeCell ref="H536:H537"/>
    <mergeCell ref="A535:A537"/>
    <mergeCell ref="B535:B537"/>
    <mergeCell ref="C535:C537"/>
    <mergeCell ref="D535:D537"/>
    <mergeCell ref="K535:K537"/>
    <mergeCell ref="L535:L537"/>
    <mergeCell ref="G531:G534"/>
    <mergeCell ref="H531:H534"/>
    <mergeCell ref="K531:K534"/>
    <mergeCell ref="L531:L534"/>
    <mergeCell ref="M531:M534"/>
    <mergeCell ref="N531:N534"/>
    <mergeCell ref="A531:A534"/>
    <mergeCell ref="B531:B534"/>
    <mergeCell ref="C531:C534"/>
    <mergeCell ref="D531:D534"/>
    <mergeCell ref="E531:E534"/>
    <mergeCell ref="F531:F534"/>
    <mergeCell ref="G521:G529"/>
    <mergeCell ref="H521:H529"/>
    <mergeCell ref="K521:K529"/>
    <mergeCell ref="L521:L529"/>
    <mergeCell ref="M521:M529"/>
    <mergeCell ref="N521:N529"/>
    <mergeCell ref="K515:K520"/>
    <mergeCell ref="L515:L520"/>
    <mergeCell ref="M515:M520"/>
    <mergeCell ref="N515:N520"/>
    <mergeCell ref="A521:A529"/>
    <mergeCell ref="B521:B529"/>
    <mergeCell ref="C521:C529"/>
    <mergeCell ref="D521:D529"/>
    <mergeCell ref="E521:E529"/>
    <mergeCell ref="F521:F529"/>
    <mergeCell ref="M511:M514"/>
    <mergeCell ref="N511:N514"/>
    <mergeCell ref="A515:A520"/>
    <mergeCell ref="B515:B520"/>
    <mergeCell ref="C515:C520"/>
    <mergeCell ref="D515:D520"/>
    <mergeCell ref="E515:E520"/>
    <mergeCell ref="F515:F520"/>
    <mergeCell ref="G515:G520"/>
    <mergeCell ref="H515:H520"/>
    <mergeCell ref="A511:A514"/>
    <mergeCell ref="B511:B514"/>
    <mergeCell ref="C511:C514"/>
    <mergeCell ref="D511:D514"/>
    <mergeCell ref="G511:G514"/>
    <mergeCell ref="H511:H514"/>
    <mergeCell ref="G508:G510"/>
    <mergeCell ref="H508:H510"/>
    <mergeCell ref="K508:K510"/>
    <mergeCell ref="L508:L510"/>
    <mergeCell ref="M508:M510"/>
    <mergeCell ref="N508:N510"/>
    <mergeCell ref="A508:A510"/>
    <mergeCell ref="B508:B510"/>
    <mergeCell ref="C508:C510"/>
    <mergeCell ref="D508:D510"/>
    <mergeCell ref="E508:E510"/>
    <mergeCell ref="F508:F510"/>
    <mergeCell ref="F505:F507"/>
    <mergeCell ref="G505:G507"/>
    <mergeCell ref="H505:H507"/>
    <mergeCell ref="K505:K507"/>
    <mergeCell ref="L505:L507"/>
    <mergeCell ref="N505:N507"/>
    <mergeCell ref="H501:H502"/>
    <mergeCell ref="K501:K502"/>
    <mergeCell ref="L501:L502"/>
    <mergeCell ref="M501:M502"/>
    <mergeCell ref="N501:N502"/>
    <mergeCell ref="A505:A507"/>
    <mergeCell ref="B505:B507"/>
    <mergeCell ref="C505:C507"/>
    <mergeCell ref="D505:D507"/>
    <mergeCell ref="E505:E507"/>
    <mergeCell ref="K497:K499"/>
    <mergeCell ref="L497:L499"/>
    <mergeCell ref="N497:N499"/>
    <mergeCell ref="A500:A502"/>
    <mergeCell ref="B500:B502"/>
    <mergeCell ref="C500:C502"/>
    <mergeCell ref="D500:D502"/>
    <mergeCell ref="E501:E502"/>
    <mergeCell ref="F501:F502"/>
    <mergeCell ref="G501:G502"/>
    <mergeCell ref="G490:G496"/>
    <mergeCell ref="H490:H496"/>
    <mergeCell ref="K490:K496"/>
    <mergeCell ref="L490:L496"/>
    <mergeCell ref="N490:N496"/>
    <mergeCell ref="A497:A499"/>
    <mergeCell ref="B497:B499"/>
    <mergeCell ref="C497:C499"/>
    <mergeCell ref="D497:D499"/>
    <mergeCell ref="F497:F498"/>
    <mergeCell ref="A490:A496"/>
    <mergeCell ref="B490:B496"/>
    <mergeCell ref="C490:C496"/>
    <mergeCell ref="D490:D496"/>
    <mergeCell ref="E490:E496"/>
    <mergeCell ref="F490:F496"/>
    <mergeCell ref="H483:H485"/>
    <mergeCell ref="K483:K486"/>
    <mergeCell ref="L483:L485"/>
    <mergeCell ref="N483:N485"/>
    <mergeCell ref="A488:A489"/>
    <mergeCell ref="B488:B489"/>
    <mergeCell ref="C488:C489"/>
    <mergeCell ref="D488:D489"/>
    <mergeCell ref="M488:M489"/>
    <mergeCell ref="H480:H482"/>
    <mergeCell ref="L480:L481"/>
    <mergeCell ref="K481:K482"/>
    <mergeCell ref="A483:A487"/>
    <mergeCell ref="B483:B487"/>
    <mergeCell ref="C483:C487"/>
    <mergeCell ref="D483:D487"/>
    <mergeCell ref="E483:E485"/>
    <mergeCell ref="F483:F485"/>
    <mergeCell ref="G483:G485"/>
    <mergeCell ref="G471:G478"/>
    <mergeCell ref="H471:H478"/>
    <mergeCell ref="K471:K479"/>
    <mergeCell ref="L471:L479"/>
    <mergeCell ref="N471:N478"/>
    <mergeCell ref="A480:A482"/>
    <mergeCell ref="B480:B482"/>
    <mergeCell ref="C480:C482"/>
    <mergeCell ref="D480:D482"/>
    <mergeCell ref="F480:F482"/>
    <mergeCell ref="A471:A479"/>
    <mergeCell ref="B471:B479"/>
    <mergeCell ref="C471:C479"/>
    <mergeCell ref="D471:D479"/>
    <mergeCell ref="E471:E478"/>
    <mergeCell ref="F471:F478"/>
    <mergeCell ref="K464:K466"/>
    <mergeCell ref="L464:L466"/>
    <mergeCell ref="N464:N466"/>
    <mergeCell ref="A468:A469"/>
    <mergeCell ref="B468:B469"/>
    <mergeCell ref="C468:C469"/>
    <mergeCell ref="D468:D469"/>
    <mergeCell ref="K468:K469"/>
    <mergeCell ref="L468:L469"/>
    <mergeCell ref="A464:A466"/>
    <mergeCell ref="B464:B466"/>
    <mergeCell ref="C464:C466"/>
    <mergeCell ref="D464:D466"/>
    <mergeCell ref="F464:F466"/>
    <mergeCell ref="H464:H466"/>
    <mergeCell ref="L451:L455"/>
    <mergeCell ref="N451:N455"/>
    <mergeCell ref="A459:A462"/>
    <mergeCell ref="B459:B462"/>
    <mergeCell ref="C459:C462"/>
    <mergeCell ref="D459:D462"/>
    <mergeCell ref="K459:K462"/>
    <mergeCell ref="L459:L462"/>
    <mergeCell ref="M459:M462"/>
    <mergeCell ref="N459:N462"/>
    <mergeCell ref="N449:N450"/>
    <mergeCell ref="A451:A457"/>
    <mergeCell ref="B451:B457"/>
    <mergeCell ref="C451:C457"/>
    <mergeCell ref="D451:D457"/>
    <mergeCell ref="E451:E455"/>
    <mergeCell ref="F451:F455"/>
    <mergeCell ref="G451:G455"/>
    <mergeCell ref="H451:H455"/>
    <mergeCell ref="K451:K455"/>
    <mergeCell ref="A449:A450"/>
    <mergeCell ref="B449:B450"/>
    <mergeCell ref="C449:C450"/>
    <mergeCell ref="D449:D450"/>
    <mergeCell ref="K449:K450"/>
    <mergeCell ref="L449:L450"/>
    <mergeCell ref="F443:F448"/>
    <mergeCell ref="G443:G448"/>
    <mergeCell ref="H443:H448"/>
    <mergeCell ref="K443:K448"/>
    <mergeCell ref="L443:L448"/>
    <mergeCell ref="N443:N448"/>
    <mergeCell ref="G439:G442"/>
    <mergeCell ref="H439:H442"/>
    <mergeCell ref="K439:K442"/>
    <mergeCell ref="L439:L442"/>
    <mergeCell ref="N439:N442"/>
    <mergeCell ref="A443:A448"/>
    <mergeCell ref="B443:B448"/>
    <mergeCell ref="C443:C448"/>
    <mergeCell ref="D443:D448"/>
    <mergeCell ref="E443:E448"/>
    <mergeCell ref="A439:A442"/>
    <mergeCell ref="B439:B442"/>
    <mergeCell ref="C439:C442"/>
    <mergeCell ref="D439:D442"/>
    <mergeCell ref="E439:E442"/>
    <mergeCell ref="F439:F442"/>
    <mergeCell ref="A433:A438"/>
    <mergeCell ref="B433:B438"/>
    <mergeCell ref="C433:C438"/>
    <mergeCell ref="D433:D438"/>
    <mergeCell ref="L433:L438"/>
    <mergeCell ref="N433:N438"/>
    <mergeCell ref="G413:G417"/>
    <mergeCell ref="H413:H422"/>
    <mergeCell ref="K413:K422"/>
    <mergeCell ref="L413:L422"/>
    <mergeCell ref="N413:N422"/>
    <mergeCell ref="E418:E419"/>
    <mergeCell ref="G418:G419"/>
    <mergeCell ref="H407:H410"/>
    <mergeCell ref="K407:K412"/>
    <mergeCell ref="L407:L412"/>
    <mergeCell ref="N407:N410"/>
    <mergeCell ref="A413:A422"/>
    <mergeCell ref="B413:B422"/>
    <mergeCell ref="C413:C422"/>
    <mergeCell ref="D413:D422"/>
    <mergeCell ref="E413:E417"/>
    <mergeCell ref="F413:F422"/>
    <mergeCell ref="F407:F410"/>
    <mergeCell ref="G407:G410"/>
    <mergeCell ref="F403:F404"/>
    <mergeCell ref="G403:G404"/>
    <mergeCell ref="H403:H404"/>
    <mergeCell ref="I403:I404"/>
    <mergeCell ref="J403:J404"/>
    <mergeCell ref="K403:K405"/>
    <mergeCell ref="G398:G402"/>
    <mergeCell ref="H398:H402"/>
    <mergeCell ref="K398:K402"/>
    <mergeCell ref="L398:L402"/>
    <mergeCell ref="N398:N402"/>
    <mergeCell ref="A403:A406"/>
    <mergeCell ref="B403:B406"/>
    <mergeCell ref="C403:C406"/>
    <mergeCell ref="D403:D406"/>
    <mergeCell ref="E403:E404"/>
    <mergeCell ref="A398:A402"/>
    <mergeCell ref="B398:B402"/>
    <mergeCell ref="C398:C402"/>
    <mergeCell ref="D398:D402"/>
    <mergeCell ref="E398:E402"/>
    <mergeCell ref="F398:F402"/>
    <mergeCell ref="A392:A393"/>
    <mergeCell ref="B392:B393"/>
    <mergeCell ref="C392:C393"/>
    <mergeCell ref="D392:D393"/>
    <mergeCell ref="K392:K393"/>
    <mergeCell ref="M392:M393"/>
    <mergeCell ref="F388:F391"/>
    <mergeCell ref="G388:G391"/>
    <mergeCell ref="H388:H391"/>
    <mergeCell ref="K388:K391"/>
    <mergeCell ref="L388:L391"/>
    <mergeCell ref="N388:N391"/>
    <mergeCell ref="G382:G387"/>
    <mergeCell ref="H382:H387"/>
    <mergeCell ref="K382:K387"/>
    <mergeCell ref="L382:L387"/>
    <mergeCell ref="N382:N387"/>
    <mergeCell ref="A388:A391"/>
    <mergeCell ref="B388:B391"/>
    <mergeCell ref="C388:C391"/>
    <mergeCell ref="D388:D391"/>
    <mergeCell ref="E388:E391"/>
    <mergeCell ref="A382:A387"/>
    <mergeCell ref="B382:B387"/>
    <mergeCell ref="C382:C383"/>
    <mergeCell ref="D382:D387"/>
    <mergeCell ref="E382:E387"/>
    <mergeCell ref="F382:F387"/>
    <mergeCell ref="F378:F380"/>
    <mergeCell ref="G378:G380"/>
    <mergeCell ref="H378:H380"/>
    <mergeCell ref="K378:K380"/>
    <mergeCell ref="L378:L380"/>
    <mergeCell ref="N378:N380"/>
    <mergeCell ref="G372:G377"/>
    <mergeCell ref="H372:H377"/>
    <mergeCell ref="K372:K377"/>
    <mergeCell ref="L372:L377"/>
    <mergeCell ref="N372:N377"/>
    <mergeCell ref="A378:A380"/>
    <mergeCell ref="B378:B380"/>
    <mergeCell ref="C378:C380"/>
    <mergeCell ref="D378:D380"/>
    <mergeCell ref="E378:E380"/>
    <mergeCell ref="A372:A377"/>
    <mergeCell ref="B372:B377"/>
    <mergeCell ref="C372:C377"/>
    <mergeCell ref="D372:D377"/>
    <mergeCell ref="E372:E377"/>
    <mergeCell ref="F372:F377"/>
    <mergeCell ref="N368:N369"/>
    <mergeCell ref="A370:A371"/>
    <mergeCell ref="B370:B371"/>
    <mergeCell ref="C370:C371"/>
    <mergeCell ref="D370:D371"/>
    <mergeCell ref="N370:N371"/>
    <mergeCell ref="F368:F369"/>
    <mergeCell ref="G368:G369"/>
    <mergeCell ref="H368:H369"/>
    <mergeCell ref="K368:K369"/>
    <mergeCell ref="L368:L369"/>
    <mergeCell ref="M368:M369"/>
    <mergeCell ref="G359:G365"/>
    <mergeCell ref="H359:H365"/>
    <mergeCell ref="K359:K365"/>
    <mergeCell ref="L359:L365"/>
    <mergeCell ref="N359:N365"/>
    <mergeCell ref="A368:A369"/>
    <mergeCell ref="B368:B369"/>
    <mergeCell ref="C368:C369"/>
    <mergeCell ref="D368:D369"/>
    <mergeCell ref="E368:E369"/>
    <mergeCell ref="A359:A365"/>
    <mergeCell ref="B359:B365"/>
    <mergeCell ref="C359:C365"/>
    <mergeCell ref="D359:D365"/>
    <mergeCell ref="E359:E365"/>
    <mergeCell ref="F359:F365"/>
    <mergeCell ref="F350:F358"/>
    <mergeCell ref="G350:G358"/>
    <mergeCell ref="H350:H358"/>
    <mergeCell ref="K350:K358"/>
    <mergeCell ref="L350:L358"/>
    <mergeCell ref="N350:N358"/>
    <mergeCell ref="G339:G341"/>
    <mergeCell ref="H339:H341"/>
    <mergeCell ref="K339:K341"/>
    <mergeCell ref="L339:L341"/>
    <mergeCell ref="N339:N341"/>
    <mergeCell ref="A350:A358"/>
    <mergeCell ref="B350:B358"/>
    <mergeCell ref="C350:C358"/>
    <mergeCell ref="D350:D358"/>
    <mergeCell ref="E350:E358"/>
    <mergeCell ref="A339:A341"/>
    <mergeCell ref="B339:B341"/>
    <mergeCell ref="C339:C341"/>
    <mergeCell ref="D339:D341"/>
    <mergeCell ref="E339:E341"/>
    <mergeCell ref="F339:F341"/>
    <mergeCell ref="A342:A349"/>
    <mergeCell ref="B342:B349"/>
    <mergeCell ref="C342:C349"/>
    <mergeCell ref="D342:D349"/>
    <mergeCell ref="E342:E349"/>
    <mergeCell ref="F342:F349"/>
    <mergeCell ref="G342:G349"/>
    <mergeCell ref="H342:H349"/>
    <mergeCell ref="K342:K349"/>
    <mergeCell ref="L342:L349"/>
    <mergeCell ref="F335:F338"/>
    <mergeCell ref="G335:G338"/>
    <mergeCell ref="H335:H338"/>
    <mergeCell ref="K335:K338"/>
    <mergeCell ref="L335:L338"/>
    <mergeCell ref="N335:N338"/>
    <mergeCell ref="G333:G334"/>
    <mergeCell ref="H333:H334"/>
    <mergeCell ref="K333:K334"/>
    <mergeCell ref="L333:L334"/>
    <mergeCell ref="N333:N334"/>
    <mergeCell ref="A335:A338"/>
    <mergeCell ref="B335:B338"/>
    <mergeCell ref="C335:C338"/>
    <mergeCell ref="D335:D338"/>
    <mergeCell ref="E335:E338"/>
    <mergeCell ref="A333:A334"/>
    <mergeCell ref="B333:B334"/>
    <mergeCell ref="C333:C334"/>
    <mergeCell ref="D333:D334"/>
    <mergeCell ref="E333:E334"/>
    <mergeCell ref="F333:F334"/>
    <mergeCell ref="G320:G332"/>
    <mergeCell ref="H320:H332"/>
    <mergeCell ref="K320:K332"/>
    <mergeCell ref="L320:L332"/>
    <mergeCell ref="M320:M332"/>
    <mergeCell ref="N320:N332"/>
    <mergeCell ref="A320:A332"/>
    <mergeCell ref="B320:B332"/>
    <mergeCell ref="C320:C332"/>
    <mergeCell ref="D320:D332"/>
    <mergeCell ref="E320:E332"/>
    <mergeCell ref="F320:F332"/>
    <mergeCell ref="A318:A319"/>
    <mergeCell ref="B318:B319"/>
    <mergeCell ref="C318:C319"/>
    <mergeCell ref="D318:D319"/>
    <mergeCell ref="K318:K319"/>
    <mergeCell ref="N318:N319"/>
    <mergeCell ref="A313:A315"/>
    <mergeCell ref="B313:B315"/>
    <mergeCell ref="C313:C315"/>
    <mergeCell ref="D313:D315"/>
    <mergeCell ref="F313:F314"/>
    <mergeCell ref="H313:H314"/>
    <mergeCell ref="F310:F312"/>
    <mergeCell ref="G310:G312"/>
    <mergeCell ref="H310:H312"/>
    <mergeCell ref="K310:K312"/>
    <mergeCell ref="L310:L312"/>
    <mergeCell ref="N310:N312"/>
    <mergeCell ref="G296:G297"/>
    <mergeCell ref="H296:H297"/>
    <mergeCell ref="K296:K297"/>
    <mergeCell ref="L296:L297"/>
    <mergeCell ref="N296:N297"/>
    <mergeCell ref="A310:A312"/>
    <mergeCell ref="B310:B312"/>
    <mergeCell ref="C310:C312"/>
    <mergeCell ref="D310:D312"/>
    <mergeCell ref="E310:E312"/>
    <mergeCell ref="E296:E297"/>
    <mergeCell ref="F296:F297"/>
    <mergeCell ref="A296:A306"/>
    <mergeCell ref="B296:B306"/>
    <mergeCell ref="C296:C306"/>
    <mergeCell ref="D296:D306"/>
    <mergeCell ref="E298:E306"/>
    <mergeCell ref="F298:F306"/>
    <mergeCell ref="G298:G306"/>
    <mergeCell ref="H298:H306"/>
    <mergeCell ref="H291:H293"/>
    <mergeCell ref="K291:K295"/>
    <mergeCell ref="L291:L295"/>
    <mergeCell ref="M291:M295"/>
    <mergeCell ref="N291:N293"/>
    <mergeCell ref="N294:N295"/>
    <mergeCell ref="G286:G289"/>
    <mergeCell ref="H286:H289"/>
    <mergeCell ref="N286:N289"/>
    <mergeCell ref="A291:A295"/>
    <mergeCell ref="B291:B295"/>
    <mergeCell ref="C291:C295"/>
    <mergeCell ref="D291:D295"/>
    <mergeCell ref="E291:E293"/>
    <mergeCell ref="F291:F293"/>
    <mergeCell ref="G291:G293"/>
    <mergeCell ref="A286:A289"/>
    <mergeCell ref="B286:B289"/>
    <mergeCell ref="C286:C289"/>
    <mergeCell ref="D286:D289"/>
    <mergeCell ref="E286:E289"/>
    <mergeCell ref="F286:F289"/>
    <mergeCell ref="F279:F283"/>
    <mergeCell ref="G279:G283"/>
    <mergeCell ref="H279:H283"/>
    <mergeCell ref="K279:K283"/>
    <mergeCell ref="L279:L283"/>
    <mergeCell ref="N279:N283"/>
    <mergeCell ref="C277:C278"/>
    <mergeCell ref="A279:A285"/>
    <mergeCell ref="B279:B285"/>
    <mergeCell ref="C279:C285"/>
    <mergeCell ref="D279:D285"/>
    <mergeCell ref="E279:E283"/>
    <mergeCell ref="G274:G275"/>
    <mergeCell ref="H274:H275"/>
    <mergeCell ref="K274:K275"/>
    <mergeCell ref="L274:L275"/>
    <mergeCell ref="N274:N275"/>
    <mergeCell ref="A276:A278"/>
    <mergeCell ref="B276:B278"/>
    <mergeCell ref="D276:D278"/>
    <mergeCell ref="K276:K278"/>
    <mergeCell ref="L276:L278"/>
    <mergeCell ref="A274:A275"/>
    <mergeCell ref="B274:B275"/>
    <mergeCell ref="C274:C275"/>
    <mergeCell ref="D274:D275"/>
    <mergeCell ref="E274:E275"/>
    <mergeCell ref="F274:F275"/>
    <mergeCell ref="G269:G271"/>
    <mergeCell ref="H269:H271"/>
    <mergeCell ref="K269:K273"/>
    <mergeCell ref="L269:L273"/>
    <mergeCell ref="M269:M273"/>
    <mergeCell ref="N269:N271"/>
    <mergeCell ref="G272:G273"/>
    <mergeCell ref="H272:H273"/>
    <mergeCell ref="N272:N273"/>
    <mergeCell ref="A269:A273"/>
    <mergeCell ref="B269:B273"/>
    <mergeCell ref="C269:C273"/>
    <mergeCell ref="D269:D273"/>
    <mergeCell ref="E269:E271"/>
    <mergeCell ref="F269:F271"/>
    <mergeCell ref="E272:E273"/>
    <mergeCell ref="F272:F273"/>
    <mergeCell ref="G266:G267"/>
    <mergeCell ref="H266:H268"/>
    <mergeCell ref="K266:K267"/>
    <mergeCell ref="L266:L267"/>
    <mergeCell ref="M266:M268"/>
    <mergeCell ref="N266:N267"/>
    <mergeCell ref="A266:A268"/>
    <mergeCell ref="B266:B268"/>
    <mergeCell ref="C266:C268"/>
    <mergeCell ref="D266:D268"/>
    <mergeCell ref="E266:E267"/>
    <mergeCell ref="F266:F268"/>
    <mergeCell ref="H258:H261"/>
    <mergeCell ref="K258:K265"/>
    <mergeCell ref="L258:L263"/>
    <mergeCell ref="M258:M265"/>
    <mergeCell ref="N258:N265"/>
    <mergeCell ref="E262:E263"/>
    <mergeCell ref="F262:F263"/>
    <mergeCell ref="G262:G263"/>
    <mergeCell ref="H262:H263"/>
    <mergeCell ref="L264:L265"/>
    <mergeCell ref="K254:K257"/>
    <mergeCell ref="L254:L257"/>
    <mergeCell ref="N254:N257"/>
    <mergeCell ref="A258:A265"/>
    <mergeCell ref="B258:B265"/>
    <mergeCell ref="C258:C265"/>
    <mergeCell ref="D258:D265"/>
    <mergeCell ref="E258:E261"/>
    <mergeCell ref="F258:F261"/>
    <mergeCell ref="G258:G261"/>
    <mergeCell ref="H252:H253"/>
    <mergeCell ref="A254:A257"/>
    <mergeCell ref="B254:B257"/>
    <mergeCell ref="C254:C257"/>
    <mergeCell ref="D254:D257"/>
    <mergeCell ref="E254:E257"/>
    <mergeCell ref="F254:F257"/>
    <mergeCell ref="G254:G257"/>
    <mergeCell ref="H254:H257"/>
    <mergeCell ref="G247:G251"/>
    <mergeCell ref="H247:H251"/>
    <mergeCell ref="K247:K251"/>
    <mergeCell ref="L247:L251"/>
    <mergeCell ref="N247:N251"/>
    <mergeCell ref="A252:A253"/>
    <mergeCell ref="B252:B253"/>
    <mergeCell ref="C252:C253"/>
    <mergeCell ref="D252:D253"/>
    <mergeCell ref="F252:F253"/>
    <mergeCell ref="H244:H245"/>
    <mergeCell ref="K244:K245"/>
    <mergeCell ref="L244:L245"/>
    <mergeCell ref="N244:N245"/>
    <mergeCell ref="A247:A251"/>
    <mergeCell ref="B247:B251"/>
    <mergeCell ref="C247:C251"/>
    <mergeCell ref="D247:D251"/>
    <mergeCell ref="E247:E251"/>
    <mergeCell ref="F247:F251"/>
    <mergeCell ref="A244:A245"/>
    <mergeCell ref="B244:B245"/>
    <mergeCell ref="C244:C245"/>
    <mergeCell ref="D244:D245"/>
    <mergeCell ref="F244:F245"/>
    <mergeCell ref="G244:G245"/>
    <mergeCell ref="F237:F242"/>
    <mergeCell ref="G237:G242"/>
    <mergeCell ref="H237:H243"/>
    <mergeCell ref="K237:K243"/>
    <mergeCell ref="L237:L241"/>
    <mergeCell ref="N237:N243"/>
    <mergeCell ref="F232:F236"/>
    <mergeCell ref="G232:G236"/>
    <mergeCell ref="H232:H236"/>
    <mergeCell ref="K232:K236"/>
    <mergeCell ref="N232:N236"/>
    <mergeCell ref="A237:A243"/>
    <mergeCell ref="B237:B243"/>
    <mergeCell ref="C237:C243"/>
    <mergeCell ref="D237:D243"/>
    <mergeCell ref="E237:E242"/>
    <mergeCell ref="N225:N229"/>
    <mergeCell ref="A230:A231"/>
    <mergeCell ref="B230:B231"/>
    <mergeCell ref="C230:C231"/>
    <mergeCell ref="D230:D231"/>
    <mergeCell ref="A232:A236"/>
    <mergeCell ref="B232:B236"/>
    <mergeCell ref="C232:C236"/>
    <mergeCell ref="D232:D236"/>
    <mergeCell ref="E232:E236"/>
    <mergeCell ref="A223:A224"/>
    <mergeCell ref="B223:B224"/>
    <mergeCell ref="C223:C224"/>
    <mergeCell ref="D223:D224"/>
    <mergeCell ref="K223:K224"/>
    <mergeCell ref="A225:A229"/>
    <mergeCell ref="B225:B229"/>
    <mergeCell ref="C225:C229"/>
    <mergeCell ref="D225:D229"/>
    <mergeCell ref="K225:K229"/>
    <mergeCell ref="G219:G220"/>
    <mergeCell ref="H219:H220"/>
    <mergeCell ref="K219:K220"/>
    <mergeCell ref="L219:L220"/>
    <mergeCell ref="M219:M220"/>
    <mergeCell ref="N219:N220"/>
    <mergeCell ref="J216:J217"/>
    <mergeCell ref="K216:K218"/>
    <mergeCell ref="L216:L218"/>
    <mergeCell ref="N216:N218"/>
    <mergeCell ref="A219:A220"/>
    <mergeCell ref="B219:B220"/>
    <mergeCell ref="C219:C220"/>
    <mergeCell ref="D219:D220"/>
    <mergeCell ref="E219:E220"/>
    <mergeCell ref="F219:F220"/>
    <mergeCell ref="N211:N215"/>
    <mergeCell ref="A216:A218"/>
    <mergeCell ref="B216:B218"/>
    <mergeCell ref="C216:C218"/>
    <mergeCell ref="D216:D218"/>
    <mergeCell ref="E216:E217"/>
    <mergeCell ref="F216:F217"/>
    <mergeCell ref="G216:G217"/>
    <mergeCell ref="H216:H217"/>
    <mergeCell ref="I216:I217"/>
    <mergeCell ref="N205:N207"/>
    <mergeCell ref="A211:A215"/>
    <mergeCell ref="B211:B215"/>
    <mergeCell ref="C211:C215"/>
    <mergeCell ref="D211:D215"/>
    <mergeCell ref="E211:E215"/>
    <mergeCell ref="F211:F215"/>
    <mergeCell ref="G211:G215"/>
    <mergeCell ref="H211:H215"/>
    <mergeCell ref="K211:K215"/>
    <mergeCell ref="F205:F207"/>
    <mergeCell ref="G205:G207"/>
    <mergeCell ref="H205:H207"/>
    <mergeCell ref="K205:K207"/>
    <mergeCell ref="L205:L207"/>
    <mergeCell ref="M205:M207"/>
    <mergeCell ref="H202:H203"/>
    <mergeCell ref="K202:K203"/>
    <mergeCell ref="L202:L203"/>
    <mergeCell ref="M202:M203"/>
    <mergeCell ref="N202:N203"/>
    <mergeCell ref="A205:A207"/>
    <mergeCell ref="B205:B207"/>
    <mergeCell ref="C205:C207"/>
    <mergeCell ref="D205:D207"/>
    <mergeCell ref="E205:E207"/>
    <mergeCell ref="A199:A201"/>
    <mergeCell ref="B199:B201"/>
    <mergeCell ref="C199:C201"/>
    <mergeCell ref="D199:D201"/>
    <mergeCell ref="M199:M201"/>
    <mergeCell ref="A202:A203"/>
    <mergeCell ref="B202:B203"/>
    <mergeCell ref="C202:C203"/>
    <mergeCell ref="D202:D203"/>
    <mergeCell ref="G202:G203"/>
    <mergeCell ref="F191:F198"/>
    <mergeCell ref="G191:G198"/>
    <mergeCell ref="H191:H198"/>
    <mergeCell ref="K191:K198"/>
    <mergeCell ref="L191:L198"/>
    <mergeCell ref="N191:N198"/>
    <mergeCell ref="G188:G190"/>
    <mergeCell ref="K188:K190"/>
    <mergeCell ref="L188:L190"/>
    <mergeCell ref="N188:N190"/>
    <mergeCell ref="H189:H190"/>
    <mergeCell ref="A191:A198"/>
    <mergeCell ref="B191:B198"/>
    <mergeCell ref="C191:C198"/>
    <mergeCell ref="D191:D198"/>
    <mergeCell ref="E191:E198"/>
    <mergeCell ref="A188:A190"/>
    <mergeCell ref="B188:B190"/>
    <mergeCell ref="C188:C190"/>
    <mergeCell ref="D188:D190"/>
    <mergeCell ref="E188:E190"/>
    <mergeCell ref="F188:F190"/>
    <mergeCell ref="D180:D181"/>
    <mergeCell ref="K180:K181"/>
    <mergeCell ref="L173:L176"/>
    <mergeCell ref="M173:M176"/>
    <mergeCell ref="N173:N176"/>
    <mergeCell ref="A177:A179"/>
    <mergeCell ref="B177:B179"/>
    <mergeCell ref="C177:C179"/>
    <mergeCell ref="D177:D179"/>
    <mergeCell ref="E177:E179"/>
    <mergeCell ref="F177:F179"/>
    <mergeCell ref="G177:G179"/>
    <mergeCell ref="G186:G187"/>
    <mergeCell ref="H186:H187"/>
    <mergeCell ref="K186:K187"/>
    <mergeCell ref="L186:L187"/>
    <mergeCell ref="M186:M187"/>
    <mergeCell ref="N186:N187"/>
    <mergeCell ref="G184:G185"/>
    <mergeCell ref="H184:H185"/>
    <mergeCell ref="K184:K185"/>
    <mergeCell ref="L184:L185"/>
    <mergeCell ref="M184:M185"/>
    <mergeCell ref="N184:N185"/>
    <mergeCell ref="A182:A187"/>
    <mergeCell ref="B182:B187"/>
    <mergeCell ref="C182:C187"/>
    <mergeCell ref="D182:D187"/>
    <mergeCell ref="E184:E185"/>
    <mergeCell ref="F184:F185"/>
    <mergeCell ref="E186:E187"/>
    <mergeCell ref="F186:F187"/>
    <mergeCell ref="O171:R181"/>
    <mergeCell ref="A173:A176"/>
    <mergeCell ref="B173:B176"/>
    <mergeCell ref="C173:C176"/>
    <mergeCell ref="D173:D176"/>
    <mergeCell ref="E173:E176"/>
    <mergeCell ref="F173:F176"/>
    <mergeCell ref="G173:G176"/>
    <mergeCell ref="H173:H176"/>
    <mergeCell ref="K173:K176"/>
    <mergeCell ref="G168:G169"/>
    <mergeCell ref="H168:H169"/>
    <mergeCell ref="K168:K170"/>
    <mergeCell ref="L168:L170"/>
    <mergeCell ref="M168:M170"/>
    <mergeCell ref="N168:N170"/>
    <mergeCell ref="L159:L162"/>
    <mergeCell ref="N159:N162"/>
    <mergeCell ref="A165:A170"/>
    <mergeCell ref="B165:B170"/>
    <mergeCell ref="C165:C170"/>
    <mergeCell ref="D165:D170"/>
    <mergeCell ref="F165:F167"/>
    <mergeCell ref="H165:H167"/>
    <mergeCell ref="E168:E170"/>
    <mergeCell ref="F168:F170"/>
    <mergeCell ref="H177:H179"/>
    <mergeCell ref="K177:K179"/>
    <mergeCell ref="L177:L179"/>
    <mergeCell ref="N177:N179"/>
    <mergeCell ref="A180:A181"/>
    <mergeCell ref="B180:B181"/>
    <mergeCell ref="N153:N158"/>
    <mergeCell ref="A159:A162"/>
    <mergeCell ref="B159:B162"/>
    <mergeCell ref="C159:C162"/>
    <mergeCell ref="D159:D162"/>
    <mergeCell ref="E159:E162"/>
    <mergeCell ref="F159:F162"/>
    <mergeCell ref="G159:G162"/>
    <mergeCell ref="H159:H162"/>
    <mergeCell ref="K159:K162"/>
    <mergeCell ref="F153:F158"/>
    <mergeCell ref="G153:G158"/>
    <mergeCell ref="H153:H158"/>
    <mergeCell ref="K153:K158"/>
    <mergeCell ref="L153:L158"/>
    <mergeCell ref="M153:M158"/>
    <mergeCell ref="L142:L143"/>
    <mergeCell ref="N142:N143"/>
    <mergeCell ref="A145:A152"/>
    <mergeCell ref="B145:B152"/>
    <mergeCell ref="D145:D152"/>
    <mergeCell ref="A153:A158"/>
    <mergeCell ref="B153:B158"/>
    <mergeCell ref="C153:C158"/>
    <mergeCell ref="D153:D158"/>
    <mergeCell ref="E153:E158"/>
    <mergeCell ref="N139:N140"/>
    <mergeCell ref="A142:A144"/>
    <mergeCell ref="B142:B144"/>
    <mergeCell ref="C142:C144"/>
    <mergeCell ref="D142:D144"/>
    <mergeCell ref="E142:E143"/>
    <mergeCell ref="F142:F143"/>
    <mergeCell ref="G142:G143"/>
    <mergeCell ref="H142:H143"/>
    <mergeCell ref="K142:K143"/>
    <mergeCell ref="L136:L137"/>
    <mergeCell ref="M136:M137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L133:L135"/>
    <mergeCell ref="N133:N135"/>
    <mergeCell ref="O133:BS135"/>
    <mergeCell ref="A136:A137"/>
    <mergeCell ref="B136:B137"/>
    <mergeCell ref="C136:C137"/>
    <mergeCell ref="D136:D137"/>
    <mergeCell ref="F136:F137"/>
    <mergeCell ref="H136:H137"/>
    <mergeCell ref="K136:K137"/>
    <mergeCell ref="G129:G132"/>
    <mergeCell ref="H129:H132"/>
    <mergeCell ref="K129:K132"/>
    <mergeCell ref="L129:L132"/>
    <mergeCell ref="N129:N132"/>
    <mergeCell ref="A133:A135"/>
    <mergeCell ref="B133:B135"/>
    <mergeCell ref="C133:C135"/>
    <mergeCell ref="D133:D135"/>
    <mergeCell ref="K133:K135"/>
    <mergeCell ref="A129:A132"/>
    <mergeCell ref="B129:B132"/>
    <mergeCell ref="C129:C132"/>
    <mergeCell ref="D129:D132"/>
    <mergeCell ref="E129:E132"/>
    <mergeCell ref="F129:F132"/>
    <mergeCell ref="G125:G128"/>
    <mergeCell ref="H125:H128"/>
    <mergeCell ref="K125:K128"/>
    <mergeCell ref="L125:L128"/>
    <mergeCell ref="M125:M128"/>
    <mergeCell ref="N125:N128"/>
    <mergeCell ref="H119:H124"/>
    <mergeCell ref="K119:K124"/>
    <mergeCell ref="L119:L124"/>
    <mergeCell ref="N119:N124"/>
    <mergeCell ref="A125:A128"/>
    <mergeCell ref="B125:B128"/>
    <mergeCell ref="C125:C128"/>
    <mergeCell ref="D125:D128"/>
    <mergeCell ref="E125:E128"/>
    <mergeCell ref="F125:F128"/>
    <mergeCell ref="K115:K118"/>
    <mergeCell ref="L115:L118"/>
    <mergeCell ref="N115:N118"/>
    <mergeCell ref="A119:A124"/>
    <mergeCell ref="B119:B124"/>
    <mergeCell ref="C119:C124"/>
    <mergeCell ref="D119:D124"/>
    <mergeCell ref="E119:E124"/>
    <mergeCell ref="F119:F124"/>
    <mergeCell ref="G119:G124"/>
    <mergeCell ref="L104:L105"/>
    <mergeCell ref="C104:C105"/>
    <mergeCell ref="D104:D105"/>
    <mergeCell ref="E104:E105"/>
    <mergeCell ref="F104:F105"/>
    <mergeCell ref="L111:L114"/>
    <mergeCell ref="N111:N114"/>
    <mergeCell ref="A115:A118"/>
    <mergeCell ref="B115:B118"/>
    <mergeCell ref="C115:C118"/>
    <mergeCell ref="D115:D118"/>
    <mergeCell ref="E115:E118"/>
    <mergeCell ref="F115:F118"/>
    <mergeCell ref="G115:G118"/>
    <mergeCell ref="H115:H118"/>
    <mergeCell ref="H108:H109"/>
    <mergeCell ref="L108:L110"/>
    <mergeCell ref="N108:N110"/>
    <mergeCell ref="A111:A114"/>
    <mergeCell ref="B111:B114"/>
    <mergeCell ref="C111:C114"/>
    <mergeCell ref="D111:D114"/>
    <mergeCell ref="F111:F114"/>
    <mergeCell ref="H111:H114"/>
    <mergeCell ref="K111:K114"/>
    <mergeCell ref="A108:A110"/>
    <mergeCell ref="B108:B110"/>
    <mergeCell ref="C108:C110"/>
    <mergeCell ref="D108:D110"/>
    <mergeCell ref="E108:E110"/>
    <mergeCell ref="F108:F109"/>
    <mergeCell ref="G108:G110"/>
    <mergeCell ref="J92:J93"/>
    <mergeCell ref="K92:K96"/>
    <mergeCell ref="L92:L96"/>
    <mergeCell ref="M92:M96"/>
    <mergeCell ref="N92:N96"/>
    <mergeCell ref="A102:A103"/>
    <mergeCell ref="B102:B103"/>
    <mergeCell ref="C102:C103"/>
    <mergeCell ref="D102:D103"/>
    <mergeCell ref="F102:F103"/>
    <mergeCell ref="K106:K107"/>
    <mergeCell ref="L106:L107"/>
    <mergeCell ref="N106:N107"/>
    <mergeCell ref="N87:N89"/>
    <mergeCell ref="A92:A96"/>
    <mergeCell ref="B92:B96"/>
    <mergeCell ref="C92:C96"/>
    <mergeCell ref="D92:D96"/>
    <mergeCell ref="E92:E93"/>
    <mergeCell ref="F92:F93"/>
    <mergeCell ref="G92:G93"/>
    <mergeCell ref="H92:H93"/>
    <mergeCell ref="I92:I93"/>
    <mergeCell ref="F87:F89"/>
    <mergeCell ref="G87:G89"/>
    <mergeCell ref="H87:H89"/>
    <mergeCell ref="K87:K89"/>
    <mergeCell ref="L87:L89"/>
    <mergeCell ref="M87:M89"/>
    <mergeCell ref="M104:M105"/>
    <mergeCell ref="N104:N105"/>
    <mergeCell ref="A106:A107"/>
    <mergeCell ref="G84:G86"/>
    <mergeCell ref="H84:H86"/>
    <mergeCell ref="K84:K86"/>
    <mergeCell ref="L84:L86"/>
    <mergeCell ref="N84:N86"/>
    <mergeCell ref="A87:A89"/>
    <mergeCell ref="B87:B89"/>
    <mergeCell ref="C87:C89"/>
    <mergeCell ref="D87:D89"/>
    <mergeCell ref="E87:E89"/>
    <mergeCell ref="A84:A86"/>
    <mergeCell ref="B84:B86"/>
    <mergeCell ref="C84:C86"/>
    <mergeCell ref="D84:D86"/>
    <mergeCell ref="E84:E86"/>
    <mergeCell ref="F84:F86"/>
    <mergeCell ref="G78:G82"/>
    <mergeCell ref="H78:H82"/>
    <mergeCell ref="K78:K82"/>
    <mergeCell ref="L78:L82"/>
    <mergeCell ref="M78:M82"/>
    <mergeCell ref="N78:N82"/>
    <mergeCell ref="A78:A82"/>
    <mergeCell ref="B78:B82"/>
    <mergeCell ref="C78:C82"/>
    <mergeCell ref="D78:D82"/>
    <mergeCell ref="E78:E82"/>
    <mergeCell ref="F78:F82"/>
    <mergeCell ref="F75:F76"/>
    <mergeCell ref="G75:G76"/>
    <mergeCell ref="H75:H76"/>
    <mergeCell ref="K75:K76"/>
    <mergeCell ref="L75:L76"/>
    <mergeCell ref="N75:N76"/>
    <mergeCell ref="G71:G72"/>
    <mergeCell ref="H71:H72"/>
    <mergeCell ref="K71:K72"/>
    <mergeCell ref="L71:L72"/>
    <mergeCell ref="N71:N72"/>
    <mergeCell ref="A75:A76"/>
    <mergeCell ref="B75:B76"/>
    <mergeCell ref="C75:C76"/>
    <mergeCell ref="D75:D76"/>
    <mergeCell ref="E75:E76"/>
    <mergeCell ref="A71:A73"/>
    <mergeCell ref="B71:B73"/>
    <mergeCell ref="C71:C73"/>
    <mergeCell ref="D71:D73"/>
    <mergeCell ref="E71:E72"/>
    <mergeCell ref="F71:F72"/>
    <mergeCell ref="H67:H70"/>
    <mergeCell ref="K67:K70"/>
    <mergeCell ref="L67:L70"/>
    <mergeCell ref="N67:N70"/>
    <mergeCell ref="E68:E69"/>
    <mergeCell ref="G68:G69"/>
    <mergeCell ref="F65:F66"/>
    <mergeCell ref="G65:G66"/>
    <mergeCell ref="H65:H66"/>
    <mergeCell ref="K65:K66"/>
    <mergeCell ref="N65:N66"/>
    <mergeCell ref="A67:A70"/>
    <mergeCell ref="B67:B70"/>
    <mergeCell ref="C67:C70"/>
    <mergeCell ref="D67:D70"/>
    <mergeCell ref="F67:F70"/>
    <mergeCell ref="G63:G64"/>
    <mergeCell ref="H63:H64"/>
    <mergeCell ref="K63:K64"/>
    <mergeCell ref="L63:L64"/>
    <mergeCell ref="N63:N64"/>
    <mergeCell ref="A65:A66"/>
    <mergeCell ref="B65:B66"/>
    <mergeCell ref="C65:C66"/>
    <mergeCell ref="D65:D66"/>
    <mergeCell ref="E65:E66"/>
    <mergeCell ref="G58:G61"/>
    <mergeCell ref="H58:H61"/>
    <mergeCell ref="K58:K61"/>
    <mergeCell ref="L58:L61"/>
    <mergeCell ref="A63:A64"/>
    <mergeCell ref="B63:B64"/>
    <mergeCell ref="C63:C64"/>
    <mergeCell ref="D63:D64"/>
    <mergeCell ref="E63:E64"/>
    <mergeCell ref="F63:F64"/>
    <mergeCell ref="A58:A61"/>
    <mergeCell ref="B58:B61"/>
    <mergeCell ref="C58:C61"/>
    <mergeCell ref="D58:D61"/>
    <mergeCell ref="E58:E61"/>
    <mergeCell ref="F58:F61"/>
    <mergeCell ref="G48:G55"/>
    <mergeCell ref="H48:H55"/>
    <mergeCell ref="K48:K57"/>
    <mergeCell ref="L48:L55"/>
    <mergeCell ref="A48:A57"/>
    <mergeCell ref="B48:B57"/>
    <mergeCell ref="C48:C57"/>
    <mergeCell ref="D48:D57"/>
    <mergeCell ref="E48:E55"/>
    <mergeCell ref="F48:F55"/>
    <mergeCell ref="G41:G42"/>
    <mergeCell ref="H41:H42"/>
    <mergeCell ref="K41:K44"/>
    <mergeCell ref="L41:L43"/>
    <mergeCell ref="N41:N44"/>
    <mergeCell ref="O42:R42"/>
    <mergeCell ref="A41:A44"/>
    <mergeCell ref="B41:B44"/>
    <mergeCell ref="C41:C44"/>
    <mergeCell ref="D41:D44"/>
    <mergeCell ref="E41:E42"/>
    <mergeCell ref="F41:F42"/>
    <mergeCell ref="A37:A40"/>
    <mergeCell ref="B37:B40"/>
    <mergeCell ref="C37:C40"/>
    <mergeCell ref="D37:D40"/>
    <mergeCell ref="E37:E40"/>
    <mergeCell ref="L12:L16"/>
    <mergeCell ref="M12:M16"/>
    <mergeCell ref="N12:N17"/>
    <mergeCell ref="A12:A17"/>
    <mergeCell ref="B12:B17"/>
    <mergeCell ref="C12:C17"/>
    <mergeCell ref="D12:D17"/>
    <mergeCell ref="E12:E17"/>
    <mergeCell ref="F12:F17"/>
    <mergeCell ref="H27:H28"/>
    <mergeCell ref="M27:M28"/>
    <mergeCell ref="N27:N28"/>
    <mergeCell ref="H29:H30"/>
    <mergeCell ref="A31:A36"/>
    <mergeCell ref="B31:B36"/>
    <mergeCell ref="C31:C36"/>
    <mergeCell ref="D31:D36"/>
    <mergeCell ref="E31:E36"/>
    <mergeCell ref="A29:A30"/>
    <mergeCell ref="B29:B30"/>
    <mergeCell ref="C29:C30"/>
    <mergeCell ref="D29:D30"/>
    <mergeCell ref="E29:E30"/>
    <mergeCell ref="F29:F30"/>
    <mergeCell ref="A27:A28"/>
    <mergeCell ref="B27:B28"/>
    <mergeCell ref="C27:C28"/>
    <mergeCell ref="D27:D28"/>
    <mergeCell ref="F27:F28"/>
    <mergeCell ref="A6:A8"/>
    <mergeCell ref="B6:B8"/>
    <mergeCell ref="C6:C8"/>
    <mergeCell ref="D6:D8"/>
    <mergeCell ref="E6:F6"/>
    <mergeCell ref="G6:H6"/>
    <mergeCell ref="I6:I8"/>
    <mergeCell ref="J6:J8"/>
    <mergeCell ref="K6:K8"/>
    <mergeCell ref="G18:G19"/>
    <mergeCell ref="H18:H21"/>
    <mergeCell ref="N18:N21"/>
    <mergeCell ref="A22:A26"/>
    <mergeCell ref="B22:B26"/>
    <mergeCell ref="C22:C26"/>
    <mergeCell ref="D22:D26"/>
    <mergeCell ref="F22:F26"/>
    <mergeCell ref="H22:H26"/>
    <mergeCell ref="K22:K26"/>
    <mergeCell ref="A18:A21"/>
    <mergeCell ref="B18:B21"/>
    <mergeCell ref="C18:C21"/>
    <mergeCell ref="L22:L23"/>
    <mergeCell ref="M22:M23"/>
    <mergeCell ref="N22:N23"/>
    <mergeCell ref="M24:M26"/>
    <mergeCell ref="N24:N26"/>
    <mergeCell ref="D18:D21"/>
    <mergeCell ref="E18:E19"/>
    <mergeCell ref="F18:F21"/>
    <mergeCell ref="G12:G17"/>
    <mergeCell ref="H12:H17"/>
    <mergeCell ref="H104:H105"/>
    <mergeCell ref="I104:I105"/>
    <mergeCell ref="J104:J105"/>
    <mergeCell ref="K104:K105"/>
    <mergeCell ref="L6:L8"/>
    <mergeCell ref="M6:M8"/>
    <mergeCell ref="N6:N8"/>
    <mergeCell ref="E7:E8"/>
    <mergeCell ref="F7:F8"/>
    <mergeCell ref="G7:G8"/>
    <mergeCell ref="H7:H8"/>
    <mergeCell ref="B1:K1"/>
    <mergeCell ref="G29:G30"/>
    <mergeCell ref="F37:F40"/>
    <mergeCell ref="G37:G40"/>
    <mergeCell ref="H37:H40"/>
    <mergeCell ref="K37:K40"/>
    <mergeCell ref="L37:L39"/>
    <mergeCell ref="N37:N40"/>
    <mergeCell ref="F31:F36"/>
    <mergeCell ref="G31:G36"/>
    <mergeCell ref="H31:H36"/>
    <mergeCell ref="K31:K36"/>
    <mergeCell ref="L31:L36"/>
    <mergeCell ref="M48:M55"/>
    <mergeCell ref="N48:N57"/>
    <mergeCell ref="L56:L57"/>
    <mergeCell ref="K29:K30"/>
    <mergeCell ref="L29:L30"/>
    <mergeCell ref="M29:M30"/>
    <mergeCell ref="N29:N30"/>
    <mergeCell ref="K12:K16"/>
    <mergeCell ref="B407:B412"/>
    <mergeCell ref="C407:C411"/>
    <mergeCell ref="D407:D412"/>
    <mergeCell ref="E407:E410"/>
    <mergeCell ref="A97:A98"/>
    <mergeCell ref="B97:B98"/>
    <mergeCell ref="C97:C98"/>
    <mergeCell ref="D97:D98"/>
    <mergeCell ref="E97:E98"/>
    <mergeCell ref="F97:F98"/>
    <mergeCell ref="G97:G98"/>
    <mergeCell ref="H97:H98"/>
    <mergeCell ref="K97:K98"/>
    <mergeCell ref="L97:L98"/>
    <mergeCell ref="M97:M98"/>
    <mergeCell ref="N97:N98"/>
    <mergeCell ref="M342:M349"/>
    <mergeCell ref="N342:N349"/>
    <mergeCell ref="H102:H103"/>
    <mergeCell ref="K102:K103"/>
    <mergeCell ref="M102:M103"/>
    <mergeCell ref="N102:N103"/>
    <mergeCell ref="A104:A105"/>
    <mergeCell ref="B104:B105"/>
    <mergeCell ref="B106:B107"/>
    <mergeCell ref="C106:C107"/>
    <mergeCell ref="D106:D107"/>
    <mergeCell ref="E106:E107"/>
    <mergeCell ref="F106:F107"/>
    <mergeCell ref="G106:G107"/>
    <mergeCell ref="H106:H107"/>
    <mergeCell ref="G104:G105"/>
    <mergeCell ref="N298:N306"/>
    <mergeCell ref="M298:M306"/>
    <mergeCell ref="L298:L306"/>
    <mergeCell ref="K298:K306"/>
    <mergeCell ref="A621:A623"/>
    <mergeCell ref="B621:B623"/>
    <mergeCell ref="C621:C623"/>
    <mergeCell ref="D621:D623"/>
    <mergeCell ref="F621:F623"/>
    <mergeCell ref="E621:E623"/>
    <mergeCell ref="G621:G623"/>
    <mergeCell ref="H621:H623"/>
    <mergeCell ref="K621:K623"/>
    <mergeCell ref="L621:L623"/>
    <mergeCell ref="M621:M623"/>
    <mergeCell ref="N621:N623"/>
    <mergeCell ref="A394:A397"/>
    <mergeCell ref="B394:B397"/>
    <mergeCell ref="C394:C397"/>
    <mergeCell ref="D394:D397"/>
    <mergeCell ref="E394:E397"/>
    <mergeCell ref="F394:F397"/>
    <mergeCell ref="G394:G397"/>
    <mergeCell ref="H394:H397"/>
    <mergeCell ref="K394:K397"/>
    <mergeCell ref="N394:N397"/>
    <mergeCell ref="M394:M397"/>
    <mergeCell ref="L394:L397"/>
    <mergeCell ref="L403:L405"/>
    <mergeCell ref="M403:M405"/>
    <mergeCell ref="N403:N404"/>
    <mergeCell ref="A407:A4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BA 2026-27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2026-09-17T06:47:52Z</dcterms:modified>
</cp:coreProperties>
</file>