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6.106.24\erasmus\KA131-2022\"/>
    </mc:Choice>
  </mc:AlternateContent>
  <xr:revisionPtr revIDLastSave="0" documentId="13_ncr:1_{C69337C9-15DB-4342-81C3-B554F1D0F137}" xr6:coauthVersionLast="36" xr6:coauthVersionMax="36" xr10:uidLastSave="{00000000-0000-0000-0000-000000000000}"/>
  <bookViews>
    <workbookView xWindow="0" yWindow="0" windowWidth="28800" windowHeight="12225" tabRatio="192" xr2:uid="{00000000-000D-0000-FFFF-FFFF00000000}"/>
  </bookViews>
  <sheets>
    <sheet name="BA 2022-23" sheetId="1" r:id="rId1"/>
    <sheet name="Arkusz2" sheetId="2" state="hidden" r:id="rId2"/>
    <sheet name="Arkusz3" sheetId="3" state="hidden" r:id="rId3"/>
  </sheets>
  <definedNames>
    <definedName name="_xlnm._FilterDatabase" localSheetId="0" hidden="1">'BA 2022-23'!$A$6:$I$33</definedName>
  </definedNames>
  <calcPr calcId="191029"/>
</workbook>
</file>

<file path=xl/calcChain.xml><?xml version="1.0" encoding="utf-8"?>
<calcChain xmlns="http://schemas.openxmlformats.org/spreadsheetml/2006/main">
  <c r="E34" i="1" l="1"/>
  <c r="C36" i="1" l="1"/>
</calcChain>
</file>

<file path=xl/sharedStrings.xml><?xml version="1.0" encoding="utf-8"?>
<sst xmlns="http://schemas.openxmlformats.org/spreadsheetml/2006/main" count="59" uniqueCount="49">
  <si>
    <t>STA</t>
  </si>
  <si>
    <t>PL LUBLIN04</t>
  </si>
  <si>
    <t>Subject Area
ISCED</t>
  </si>
  <si>
    <t>Subject Area Name
ISCED</t>
  </si>
  <si>
    <t>STT</t>
  </si>
  <si>
    <t>Country</t>
  </si>
  <si>
    <t>Veterinary</t>
  </si>
  <si>
    <t>Komentarz</t>
  </si>
  <si>
    <t>MGR  IZABELA  WOLSKA</t>
  </si>
  <si>
    <t>LP</t>
  </si>
  <si>
    <t>Food processing</t>
  </si>
  <si>
    <t>Albania</t>
  </si>
  <si>
    <t>UNIVERSITETI BUJQESOR I TIRANES</t>
  </si>
  <si>
    <t>Agriculture,forestry, veterinary</t>
  </si>
  <si>
    <t>Travel, tourism and  leisure</t>
  </si>
  <si>
    <t>Moldova (Republic of)</t>
  </si>
  <si>
    <t>Objaśnienia:</t>
  </si>
  <si>
    <t>TEACHING ASSIGNMENT</t>
  </si>
  <si>
    <t>STAFF TRAINING</t>
  </si>
  <si>
    <t>PIC</t>
  </si>
  <si>
    <t>University</t>
  </si>
  <si>
    <t>UNIWERSYTET PRZYRODNICZY W LUBLINIE (UNIVERSITY OF LIFE SCIENCES IN LUBLIN)</t>
  </si>
  <si>
    <t>Koordynator Uczelniany Programu Erasmus+ (Erasmus+ Institutional Coordinator)</t>
  </si>
  <si>
    <r>
      <t xml:space="preserve">Liczba </t>
    </r>
    <r>
      <rPr>
        <b/>
        <sz val="9"/>
        <color rgb="FF000000"/>
        <rFont val="Calibri"/>
        <family val="2"/>
        <charset val="238"/>
        <scheme val="minor"/>
      </rPr>
      <t>wyjazdów</t>
    </r>
    <r>
      <rPr>
        <sz val="9"/>
        <color indexed="8"/>
        <rFont val="Calibri"/>
        <family val="2"/>
        <charset val="238"/>
        <scheme val="minor"/>
      </rPr>
      <t xml:space="preserve"> pracowników </t>
    </r>
    <r>
      <rPr>
        <u/>
        <sz val="9"/>
        <color rgb="FF000000"/>
        <rFont val="Calibri"/>
        <family val="2"/>
        <charset val="238"/>
        <scheme val="minor"/>
      </rPr>
      <t>outgoing staff (from University of Life Sciences in Lublin to Partner University)</t>
    </r>
    <r>
      <rPr>
        <sz val="9"/>
        <color indexed="8"/>
        <rFont val="Calibri"/>
        <family val="2"/>
        <charset val="238"/>
        <scheme val="minor"/>
      </rPr>
      <t xml:space="preserve">
</t>
    </r>
  </si>
  <si>
    <t>Kod Erasmusa Erasmus Code:</t>
  </si>
  <si>
    <t>Nazwa uczelni:</t>
  </si>
  <si>
    <t>Sao Paulo State University</t>
  </si>
  <si>
    <t>Brazil</t>
  </si>
  <si>
    <t xml:space="preserve">Architecture and town planning </t>
  </si>
  <si>
    <t>Natural sciences, mathematics and statistics</t>
  </si>
  <si>
    <t>Biological and related sciences</t>
  </si>
  <si>
    <t>Food Processing</t>
  </si>
  <si>
    <t>Electricity and energy</t>
  </si>
  <si>
    <t>Business and administration</t>
  </si>
  <si>
    <t xml:space="preserve">                                     WYKAZ UMÓW MIĘDZYINSTYTUCJONALNYCH  (INTERINSTITUTIONAL AGREEMENTS)                                                                                                                                                                                                                                                                                     W  RAMACH  PROGRAMU  ERASMUS  PLUS
SZKOLNICTWO  WYŻSZE  Z  KRAJAMI  PARTNERSKIMI  (MOBILNOŚĆ  EDUKACYJNA: AKCJA KA 131) 
 NR PROJEKTU: 2022-1-PL01-KA131-HED-000052187</t>
  </si>
  <si>
    <t>Georgian Technical University (GTU)</t>
  </si>
  <si>
    <t>Georgia</t>
  </si>
  <si>
    <t xml:space="preserve">Engineering, manufacturing and construction </t>
  </si>
  <si>
    <t>Agriculture</t>
  </si>
  <si>
    <t>Information and Communication Technologies</t>
  </si>
  <si>
    <t>Architecture and town planning</t>
  </si>
  <si>
    <t>Technical University of Moldova (TUM)</t>
  </si>
  <si>
    <t>Veterinary Medicine</t>
  </si>
  <si>
    <t xml:space="preserve">Liczba wyjazdów w umowach: </t>
  </si>
  <si>
    <t>Ilia State University</t>
  </si>
  <si>
    <t>Environmental protection technology</t>
  </si>
  <si>
    <t>Earth sciences</t>
  </si>
  <si>
    <t>Environmental sciences</t>
  </si>
  <si>
    <t xml:space="preserve">Wyjazdy do krajów spoza UE w ramach projektu KA131 2022 realizowane będą w ramach dostępnych środków finansowych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</si>
</sst>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9"/>
      <color indexed="17"/>
      <name val="Times New Roman"/>
      <family val="1"/>
      <charset val="238"/>
    </font>
    <font>
      <sz val="9"/>
      <color indexed="8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u/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9" fillId="0" borderId="0" xfId="0" applyFont="1"/>
    <xf numFmtId="0" fontId="20" fillId="0" borderId="0" xfId="0" applyFont="1"/>
    <xf numFmtId="0" fontId="14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6" fillId="0" borderId="34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25" xfId="0" applyFont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zoomScaleNormal="100" workbookViewId="0">
      <pane ySplit="8" topLeftCell="A9" activePane="bottomLeft" state="frozen"/>
      <selection pane="bottomLeft" activeCell="O15" sqref="O15"/>
    </sheetView>
  </sheetViews>
  <sheetFormatPr defaultRowHeight="12.75"/>
  <cols>
    <col min="1" max="1" width="4" style="3" customWidth="1"/>
    <col min="2" max="2" width="11.125" style="6" customWidth="1"/>
    <col min="3" max="3" width="24.75" style="6" customWidth="1"/>
    <col min="4" max="4" width="9.875" style="9" customWidth="1"/>
    <col min="5" max="5" width="8.875" style="9" customWidth="1"/>
    <col min="6" max="6" width="9.625" style="9" customWidth="1"/>
    <col min="7" max="7" width="9.375" style="16" customWidth="1"/>
    <col min="8" max="8" width="33.75" style="6" customWidth="1"/>
    <col min="9" max="9" width="18" style="13" customWidth="1"/>
    <col min="10" max="16384" width="9" style="1"/>
  </cols>
  <sheetData>
    <row r="1" spans="1:9" ht="64.5" customHeight="1">
      <c r="B1" s="70" t="s">
        <v>34</v>
      </c>
      <c r="C1" s="70"/>
      <c r="D1" s="70"/>
      <c r="E1" s="70"/>
      <c r="F1" s="70"/>
      <c r="G1" s="70"/>
      <c r="H1" s="70"/>
    </row>
    <row r="2" spans="1:9" s="2" customFormat="1" ht="12">
      <c r="A2" s="4"/>
      <c r="B2" s="24" t="s">
        <v>25</v>
      </c>
      <c r="C2" s="10" t="s">
        <v>21</v>
      </c>
      <c r="D2" s="7"/>
      <c r="E2" s="8"/>
      <c r="F2" s="8"/>
      <c r="G2" s="15"/>
      <c r="H2" s="5"/>
      <c r="I2" s="14"/>
    </row>
    <row r="3" spans="1:9" s="2" customFormat="1" ht="12">
      <c r="A3" s="4"/>
      <c r="B3" s="82" t="s">
        <v>24</v>
      </c>
      <c r="C3" s="83" t="s">
        <v>1</v>
      </c>
      <c r="D3" s="7"/>
      <c r="E3" s="8"/>
      <c r="F3" s="8"/>
      <c r="G3" s="15"/>
      <c r="H3" s="5"/>
      <c r="I3" s="14"/>
    </row>
    <row r="4" spans="1:9" s="2" customFormat="1" ht="12">
      <c r="A4" s="4"/>
      <c r="B4" s="82"/>
      <c r="C4" s="83"/>
      <c r="D4" s="8"/>
      <c r="E4" s="8"/>
      <c r="F4" s="8"/>
      <c r="G4" s="15"/>
      <c r="H4" s="5"/>
      <c r="I4" s="14"/>
    </row>
    <row r="5" spans="1:9" s="2" customFormat="1" thickBot="1">
      <c r="A5" s="4"/>
      <c r="B5" s="5"/>
      <c r="C5" s="5"/>
      <c r="D5" s="8"/>
      <c r="E5" s="8"/>
      <c r="F5" s="8"/>
      <c r="G5" s="15"/>
      <c r="H5" s="5"/>
      <c r="I5" s="14"/>
    </row>
    <row r="6" spans="1:9" s="2" customFormat="1" ht="72.75" customHeight="1">
      <c r="A6" s="91" t="s">
        <v>9</v>
      </c>
      <c r="B6" s="78" t="s">
        <v>19</v>
      </c>
      <c r="C6" s="78" t="s">
        <v>20</v>
      </c>
      <c r="D6" s="78" t="s">
        <v>5</v>
      </c>
      <c r="E6" s="84" t="s">
        <v>23</v>
      </c>
      <c r="F6" s="85"/>
      <c r="G6" s="71" t="s">
        <v>2</v>
      </c>
      <c r="H6" s="73" t="s">
        <v>3</v>
      </c>
      <c r="I6" s="75" t="s">
        <v>7</v>
      </c>
    </row>
    <row r="7" spans="1:9" s="2" customFormat="1" ht="23.25" customHeight="1">
      <c r="A7" s="92"/>
      <c r="B7" s="79"/>
      <c r="C7" s="79"/>
      <c r="D7" s="79"/>
      <c r="E7" s="86" t="s">
        <v>0</v>
      </c>
      <c r="F7" s="86" t="s">
        <v>4</v>
      </c>
      <c r="G7" s="72"/>
      <c r="H7" s="74"/>
      <c r="I7" s="76"/>
    </row>
    <row r="8" spans="1:9" s="2" customFormat="1" ht="4.5" customHeight="1" thickBot="1">
      <c r="A8" s="93"/>
      <c r="B8" s="80"/>
      <c r="C8" s="80"/>
      <c r="D8" s="80"/>
      <c r="E8" s="87"/>
      <c r="F8" s="87"/>
      <c r="G8" s="72"/>
      <c r="H8" s="74"/>
      <c r="I8" s="77"/>
    </row>
    <row r="9" spans="1:9" s="30" customFormat="1" ht="25.5" customHeight="1">
      <c r="A9" s="94">
        <v>1</v>
      </c>
      <c r="B9" s="53">
        <v>972910486</v>
      </c>
      <c r="C9" s="56" t="s">
        <v>12</v>
      </c>
      <c r="D9" s="81" t="s">
        <v>11</v>
      </c>
      <c r="E9" s="40">
        <v>8</v>
      </c>
      <c r="F9" s="41"/>
      <c r="G9" s="25">
        <v>8</v>
      </c>
      <c r="H9" s="22" t="s">
        <v>13</v>
      </c>
      <c r="I9" s="88"/>
    </row>
    <row r="10" spans="1:9" s="30" customFormat="1" ht="21.75" customHeight="1">
      <c r="A10" s="95"/>
      <c r="B10" s="54"/>
      <c r="C10" s="57"/>
      <c r="D10" s="59"/>
      <c r="E10" s="42"/>
      <c r="F10" s="43"/>
      <c r="G10" s="28">
        <v>84</v>
      </c>
      <c r="H10" s="23" t="s">
        <v>6</v>
      </c>
      <c r="I10" s="89"/>
    </row>
    <row r="11" spans="1:9" s="30" customFormat="1" ht="22.5" customHeight="1">
      <c r="A11" s="95"/>
      <c r="B11" s="54"/>
      <c r="C11" s="57"/>
      <c r="D11" s="59"/>
      <c r="E11" s="42"/>
      <c r="F11" s="43"/>
      <c r="G11" s="28">
        <v>721</v>
      </c>
      <c r="H11" s="23" t="s">
        <v>31</v>
      </c>
      <c r="I11" s="89"/>
    </row>
    <row r="12" spans="1:9" s="30" customFormat="1" ht="22.5" customHeight="1">
      <c r="A12" s="95"/>
      <c r="B12" s="54"/>
      <c r="C12" s="57"/>
      <c r="D12" s="59"/>
      <c r="E12" s="42"/>
      <c r="F12" s="43"/>
      <c r="G12" s="28">
        <v>1015</v>
      </c>
      <c r="H12" s="23" t="s">
        <v>14</v>
      </c>
      <c r="I12" s="89"/>
    </row>
    <row r="13" spans="1:9" s="30" customFormat="1" ht="22.5" customHeight="1">
      <c r="A13" s="95"/>
      <c r="B13" s="54"/>
      <c r="C13" s="57"/>
      <c r="D13" s="59"/>
      <c r="E13" s="42"/>
      <c r="F13" s="43"/>
      <c r="G13" s="28">
        <v>41</v>
      </c>
      <c r="H13" s="23" t="s">
        <v>33</v>
      </c>
      <c r="I13" s="89"/>
    </row>
    <row r="14" spans="1:9" s="30" customFormat="1" ht="22.5" customHeight="1">
      <c r="A14" s="95"/>
      <c r="B14" s="54"/>
      <c r="C14" s="57"/>
      <c r="D14" s="59"/>
      <c r="E14" s="42"/>
      <c r="F14" s="43"/>
      <c r="G14" s="28">
        <v>5</v>
      </c>
      <c r="H14" s="23" t="s">
        <v>29</v>
      </c>
      <c r="I14" s="89"/>
    </row>
    <row r="15" spans="1:9" s="30" customFormat="1" ht="21.75" customHeight="1">
      <c r="A15" s="95"/>
      <c r="B15" s="54"/>
      <c r="C15" s="57"/>
      <c r="D15" s="59"/>
      <c r="E15" s="42"/>
      <c r="F15" s="43"/>
      <c r="G15" s="28">
        <v>6</v>
      </c>
      <c r="H15" s="23" t="s">
        <v>39</v>
      </c>
      <c r="I15" s="89"/>
    </row>
    <row r="16" spans="1:9" s="30" customFormat="1" ht="24.75" customHeight="1" thickBot="1">
      <c r="A16" s="96"/>
      <c r="B16" s="55"/>
      <c r="C16" s="58"/>
      <c r="D16" s="60"/>
      <c r="E16" s="48"/>
      <c r="F16" s="49"/>
      <c r="G16" s="19">
        <v>731</v>
      </c>
      <c r="H16" s="20" t="s">
        <v>40</v>
      </c>
      <c r="I16" s="90"/>
    </row>
    <row r="17" spans="1:9" s="31" customFormat="1" ht="23.25" customHeight="1">
      <c r="A17" s="51">
        <v>2</v>
      </c>
      <c r="B17" s="54">
        <v>998394423</v>
      </c>
      <c r="C17" s="57" t="s">
        <v>26</v>
      </c>
      <c r="D17" s="59" t="s">
        <v>27</v>
      </c>
      <c r="E17" s="44">
        <v>4</v>
      </c>
      <c r="F17" s="45"/>
      <c r="G17" s="26">
        <v>84</v>
      </c>
      <c r="H17" s="33" t="s">
        <v>6</v>
      </c>
      <c r="I17" s="66"/>
    </row>
    <row r="18" spans="1:9" s="31" customFormat="1" ht="23.25" customHeight="1">
      <c r="A18" s="51"/>
      <c r="B18" s="54"/>
      <c r="C18" s="57"/>
      <c r="D18" s="59"/>
      <c r="E18" s="44"/>
      <c r="F18" s="45"/>
      <c r="G18" s="28">
        <v>721</v>
      </c>
      <c r="H18" s="23" t="s">
        <v>10</v>
      </c>
      <c r="I18" s="66"/>
    </row>
    <row r="19" spans="1:9" s="31" customFormat="1" ht="23.25" customHeight="1">
      <c r="A19" s="51"/>
      <c r="B19" s="54"/>
      <c r="C19" s="57"/>
      <c r="D19" s="59"/>
      <c r="E19" s="44"/>
      <c r="F19" s="45"/>
      <c r="G19" s="28">
        <v>8</v>
      </c>
      <c r="H19" s="23" t="s">
        <v>38</v>
      </c>
      <c r="I19" s="66"/>
    </row>
    <row r="20" spans="1:9" s="31" customFormat="1" ht="27.75" customHeight="1" thickBot="1">
      <c r="A20" s="51"/>
      <c r="B20" s="54"/>
      <c r="C20" s="57"/>
      <c r="D20" s="59"/>
      <c r="E20" s="44"/>
      <c r="F20" s="45"/>
      <c r="G20" s="100">
        <v>51</v>
      </c>
      <c r="H20" s="97" t="s">
        <v>30</v>
      </c>
      <c r="I20" s="66"/>
    </row>
    <row r="21" spans="1:9" s="31" customFormat="1" ht="19.5" customHeight="1">
      <c r="A21" s="50">
        <v>3</v>
      </c>
      <c r="B21" s="53">
        <v>999612937</v>
      </c>
      <c r="C21" s="56" t="s">
        <v>44</v>
      </c>
      <c r="D21" s="81" t="s">
        <v>36</v>
      </c>
      <c r="E21" s="98">
        <v>4</v>
      </c>
      <c r="F21" s="99"/>
      <c r="G21" s="104">
        <v>84</v>
      </c>
      <c r="H21" s="105" t="s">
        <v>6</v>
      </c>
      <c r="I21" s="107"/>
    </row>
    <row r="22" spans="1:9" s="31" customFormat="1" ht="19.5" customHeight="1">
      <c r="A22" s="51"/>
      <c r="B22" s="54"/>
      <c r="C22" s="57"/>
      <c r="D22" s="59"/>
      <c r="E22" s="44"/>
      <c r="F22" s="45"/>
      <c r="G22" s="102">
        <v>721</v>
      </c>
      <c r="H22" s="103" t="s">
        <v>10</v>
      </c>
      <c r="I22" s="66"/>
    </row>
    <row r="23" spans="1:9" s="31" customFormat="1" ht="19.5" customHeight="1">
      <c r="A23" s="51"/>
      <c r="B23" s="54"/>
      <c r="C23" s="57"/>
      <c r="D23" s="59"/>
      <c r="E23" s="44"/>
      <c r="F23" s="45"/>
      <c r="G23" s="102">
        <v>731</v>
      </c>
      <c r="H23" s="103" t="s">
        <v>40</v>
      </c>
      <c r="I23" s="66"/>
    </row>
    <row r="24" spans="1:9" s="31" customFormat="1" ht="19.5" customHeight="1">
      <c r="A24" s="51"/>
      <c r="B24" s="54"/>
      <c r="C24" s="57"/>
      <c r="D24" s="59"/>
      <c r="E24" s="44"/>
      <c r="F24" s="45"/>
      <c r="G24" s="102">
        <v>712</v>
      </c>
      <c r="H24" s="103" t="s">
        <v>45</v>
      </c>
      <c r="I24" s="66"/>
    </row>
    <row r="25" spans="1:9" s="31" customFormat="1" ht="19.5" customHeight="1">
      <c r="A25" s="51"/>
      <c r="B25" s="54"/>
      <c r="C25" s="57"/>
      <c r="D25" s="59"/>
      <c r="E25" s="44"/>
      <c r="F25" s="45"/>
      <c r="G25" s="102">
        <v>532</v>
      </c>
      <c r="H25" s="103" t="s">
        <v>46</v>
      </c>
      <c r="I25" s="66"/>
    </row>
    <row r="26" spans="1:9" s="31" customFormat="1" ht="19.5" customHeight="1">
      <c r="A26" s="51"/>
      <c r="B26" s="54"/>
      <c r="C26" s="57"/>
      <c r="D26" s="59"/>
      <c r="E26" s="44"/>
      <c r="F26" s="45"/>
      <c r="G26" s="102">
        <v>521</v>
      </c>
      <c r="H26" s="103" t="s">
        <v>47</v>
      </c>
      <c r="I26" s="66"/>
    </row>
    <row r="27" spans="1:9" s="31" customFormat="1" ht="19.5" customHeight="1" thickBot="1">
      <c r="A27" s="52"/>
      <c r="B27" s="55"/>
      <c r="C27" s="58"/>
      <c r="D27" s="60"/>
      <c r="E27" s="46"/>
      <c r="F27" s="47"/>
      <c r="G27" s="32">
        <v>51</v>
      </c>
      <c r="H27" s="106" t="s">
        <v>30</v>
      </c>
      <c r="I27" s="67"/>
    </row>
    <row r="28" spans="1:9" ht="21.75" customHeight="1">
      <c r="A28" s="51">
        <v>4</v>
      </c>
      <c r="B28" s="54">
        <v>983636358</v>
      </c>
      <c r="C28" s="57" t="s">
        <v>35</v>
      </c>
      <c r="D28" s="36" t="s">
        <v>36</v>
      </c>
      <c r="E28" s="42">
        <v>5</v>
      </c>
      <c r="F28" s="43"/>
      <c r="G28" s="101">
        <v>7</v>
      </c>
      <c r="H28" s="29" t="s">
        <v>37</v>
      </c>
      <c r="I28" s="38"/>
    </row>
    <row r="29" spans="1:9" ht="21.75" customHeight="1">
      <c r="A29" s="51"/>
      <c r="B29" s="54"/>
      <c r="C29" s="57"/>
      <c r="D29" s="36"/>
      <c r="E29" s="42"/>
      <c r="F29" s="43"/>
      <c r="G29" s="27">
        <v>81</v>
      </c>
      <c r="H29" s="23" t="s">
        <v>38</v>
      </c>
      <c r="I29" s="38"/>
    </row>
    <row r="30" spans="1:9" ht="21.75" customHeight="1" thickBot="1">
      <c r="A30" s="51"/>
      <c r="B30" s="54"/>
      <c r="C30" s="57"/>
      <c r="D30" s="36"/>
      <c r="E30" s="42"/>
      <c r="F30" s="43"/>
      <c r="G30" s="34">
        <v>41</v>
      </c>
      <c r="H30" s="29" t="s">
        <v>33</v>
      </c>
      <c r="I30" s="38"/>
    </row>
    <row r="31" spans="1:9" ht="21.75" customHeight="1">
      <c r="A31" s="50">
        <v>5</v>
      </c>
      <c r="B31" s="53">
        <v>997958020</v>
      </c>
      <c r="C31" s="56" t="s">
        <v>41</v>
      </c>
      <c r="D31" s="35" t="s">
        <v>15</v>
      </c>
      <c r="E31" s="62">
        <v>2</v>
      </c>
      <c r="F31" s="63"/>
      <c r="G31" s="25">
        <v>713</v>
      </c>
      <c r="H31" s="21" t="s">
        <v>32</v>
      </c>
      <c r="I31" s="37"/>
    </row>
    <row r="32" spans="1:9" ht="21.75" customHeight="1">
      <c r="A32" s="51"/>
      <c r="B32" s="54"/>
      <c r="C32" s="57"/>
      <c r="D32" s="36"/>
      <c r="E32" s="64">
        <v>4</v>
      </c>
      <c r="F32" s="65"/>
      <c r="G32" s="28">
        <v>731</v>
      </c>
      <c r="H32" s="23" t="s">
        <v>28</v>
      </c>
      <c r="I32" s="38"/>
    </row>
    <row r="33" spans="1:9" ht="21.75" customHeight="1" thickBot="1">
      <c r="A33" s="52"/>
      <c r="B33" s="55"/>
      <c r="C33" s="58"/>
      <c r="D33" s="61"/>
      <c r="E33" s="68">
        <v>2</v>
      </c>
      <c r="F33" s="69"/>
      <c r="G33" s="19">
        <v>841</v>
      </c>
      <c r="H33" s="20" t="s">
        <v>42</v>
      </c>
      <c r="I33" s="39"/>
    </row>
    <row r="34" spans="1:9" ht="21.75" customHeight="1">
      <c r="E34" s="12">
        <f>SUM(E9:E33)</f>
        <v>29</v>
      </c>
      <c r="F34" s="12"/>
    </row>
    <row r="36" spans="1:9" ht="38.25" customHeight="1">
      <c r="B36" s="17" t="s">
        <v>43</v>
      </c>
      <c r="C36" s="11">
        <f>SUM(E34:F34)</f>
        <v>29</v>
      </c>
    </row>
    <row r="37" spans="1:9" ht="31.5" customHeight="1">
      <c r="B37" s="108" t="s">
        <v>48</v>
      </c>
      <c r="C37" s="108"/>
    </row>
    <row r="38" spans="1:9">
      <c r="B38" s="6" t="s">
        <v>16</v>
      </c>
      <c r="C38" s="11"/>
    </row>
    <row r="39" spans="1:9">
      <c r="B39" s="18" t="s">
        <v>0</v>
      </c>
      <c r="C39" s="6" t="s">
        <v>17</v>
      </c>
    </row>
    <row r="40" spans="1:9">
      <c r="B40" s="18" t="s">
        <v>4</v>
      </c>
      <c r="C40" s="6" t="s">
        <v>18</v>
      </c>
    </row>
    <row r="41" spans="1:9" ht="15" customHeight="1">
      <c r="C41" s="11"/>
    </row>
    <row r="42" spans="1:9" ht="15" customHeight="1">
      <c r="B42" s="6" t="s">
        <v>8</v>
      </c>
    </row>
    <row r="43" spans="1:9" ht="15" customHeight="1">
      <c r="B43" s="6" t="s">
        <v>22</v>
      </c>
    </row>
    <row r="44" spans="1:9" ht="15" customHeight="1"/>
    <row r="45" spans="1:9" ht="35.25" customHeight="1"/>
    <row r="46" spans="1:9" ht="19.5" customHeight="1"/>
    <row r="47" spans="1:9" ht="36" customHeight="1"/>
  </sheetData>
  <autoFilter ref="A6:I33" xr:uid="{3B730C89-3E95-4545-8521-A609749678F0}"/>
  <mergeCells count="46">
    <mergeCell ref="B37:C37"/>
    <mergeCell ref="A6:A8"/>
    <mergeCell ref="B6:B8"/>
    <mergeCell ref="C6:C8"/>
    <mergeCell ref="A9:A16"/>
    <mergeCell ref="A17:A20"/>
    <mergeCell ref="B17:B20"/>
    <mergeCell ref="C17:C20"/>
    <mergeCell ref="C28:C30"/>
    <mergeCell ref="A21:A27"/>
    <mergeCell ref="B21:B27"/>
    <mergeCell ref="C21:C27"/>
    <mergeCell ref="B1:H1"/>
    <mergeCell ref="G6:G8"/>
    <mergeCell ref="H6:H8"/>
    <mergeCell ref="I6:I8"/>
    <mergeCell ref="C9:C16"/>
    <mergeCell ref="D6:D8"/>
    <mergeCell ref="D9:D16"/>
    <mergeCell ref="B3:B4"/>
    <mergeCell ref="C3:C4"/>
    <mergeCell ref="E6:F6"/>
    <mergeCell ref="E7:E8"/>
    <mergeCell ref="F7:F8"/>
    <mergeCell ref="B9:B16"/>
    <mergeCell ref="I9:I16"/>
    <mergeCell ref="A31:A33"/>
    <mergeCell ref="B31:B33"/>
    <mergeCell ref="C31:C33"/>
    <mergeCell ref="D17:D20"/>
    <mergeCell ref="D31:D33"/>
    <mergeCell ref="A28:A30"/>
    <mergeCell ref="B28:B30"/>
    <mergeCell ref="D21:D27"/>
    <mergeCell ref="D28:D30"/>
    <mergeCell ref="I31:I33"/>
    <mergeCell ref="E28:F30"/>
    <mergeCell ref="E17:F20"/>
    <mergeCell ref="E9:F16"/>
    <mergeCell ref="E31:F31"/>
    <mergeCell ref="E32:F32"/>
    <mergeCell ref="I17:I20"/>
    <mergeCell ref="I28:I30"/>
    <mergeCell ref="E33:F33"/>
    <mergeCell ref="E21:F27"/>
    <mergeCell ref="I21:I27"/>
  </mergeCells>
  <phoneticPr fontId="4" type="noConversion"/>
  <pageMargins left="0.39370078740157483" right="0.31496062992125984" top="0.55118110236220474" bottom="0.55118110236220474" header="0.31496062992125984" footer="0.31496062992125984"/>
  <pageSetup paperSize="9" scale="42"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BA 2022-23</vt:lpstr>
      <vt:lpstr>Arkusz2</vt:lpstr>
      <vt:lpstr>Arkusz3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drytwinska</dc:creator>
  <cp:lastModifiedBy>UP</cp:lastModifiedBy>
  <cp:lastPrinted>2021-05-31T08:17:05Z</cp:lastPrinted>
  <dcterms:created xsi:type="dcterms:W3CDTF">2013-01-16T14:57:11Z</dcterms:created>
  <dcterms:modified xsi:type="dcterms:W3CDTF">2023-06-26T06:27:52Z</dcterms:modified>
</cp:coreProperties>
</file>