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filterPrivacy="1" showInkAnnotation="0"/>
  <xr:revisionPtr revIDLastSave="0" documentId="13_ncr:1_{4F822369-1ADD-4EFE-B748-84BAD7C2FB3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Sem. I - IV" sheetId="1" r:id="rId1"/>
    <sheet name="Sem. V-VII" sheetId="2" r:id="rId2"/>
  </sheets>
  <definedNames>
    <definedName name="_xlnm.Print_Area" localSheetId="0">'Sem. I - IV'!$A$1:$L$62</definedName>
    <definedName name="_xlnm.Print_Area" localSheetId="1">'Sem. V-VII'!$A$1:$L$82</definedName>
  </definedNames>
  <calcPr calcId="191029"/>
</workbook>
</file>

<file path=xl/calcChain.xml><?xml version="1.0" encoding="utf-8"?>
<calcChain xmlns="http://schemas.openxmlformats.org/spreadsheetml/2006/main">
  <c r="L62" i="1" l="1"/>
  <c r="I62" i="1"/>
  <c r="F62" i="1"/>
  <c r="D62" i="1"/>
  <c r="L37" i="1"/>
  <c r="I37" i="1"/>
  <c r="F49" i="2"/>
  <c r="G49" i="2"/>
  <c r="H49" i="2"/>
  <c r="I49" i="2"/>
  <c r="J49" i="2"/>
  <c r="K49" i="2"/>
  <c r="L49" i="2"/>
  <c r="D49" i="2"/>
  <c r="L47" i="1"/>
  <c r="K47" i="1"/>
  <c r="J47" i="1"/>
  <c r="H47" i="1"/>
  <c r="K37" i="1"/>
  <c r="J37" i="1"/>
  <c r="H37" i="1"/>
  <c r="L26" i="1"/>
  <c r="K26" i="1"/>
  <c r="J26" i="1"/>
  <c r="I26" i="1"/>
  <c r="H26" i="1"/>
  <c r="G26" i="1"/>
  <c r="F26" i="1"/>
  <c r="D26" i="1"/>
</calcChain>
</file>

<file path=xl/sharedStrings.xml><?xml version="1.0" encoding="utf-8"?>
<sst xmlns="http://schemas.openxmlformats.org/spreadsheetml/2006/main" count="219" uniqueCount="144">
  <si>
    <t>Przedmiot</t>
  </si>
  <si>
    <t>ECTS</t>
  </si>
  <si>
    <t>Godziny ogółem</t>
  </si>
  <si>
    <t>Wykłady</t>
  </si>
  <si>
    <t>Semestr I</t>
  </si>
  <si>
    <t>z</t>
  </si>
  <si>
    <t>Gleboznawstwo</t>
  </si>
  <si>
    <t>e</t>
  </si>
  <si>
    <t>Mikrobiologia</t>
  </si>
  <si>
    <t>Technologie informacyjne</t>
  </si>
  <si>
    <t>Wychowanie fizyczne 1</t>
  </si>
  <si>
    <t>Σ</t>
  </si>
  <si>
    <t>Semestr II</t>
  </si>
  <si>
    <t>Fizjologia roślin</t>
  </si>
  <si>
    <t>Nasiennictwo ogrodnicze</t>
  </si>
  <si>
    <t>Dendrologia</t>
  </si>
  <si>
    <t>Ekologia i ochrona środowiska</t>
  </si>
  <si>
    <t>Wychowanie fizyczne 2</t>
  </si>
  <si>
    <t>Język obcy 1</t>
  </si>
  <si>
    <t>Semestr III</t>
  </si>
  <si>
    <t>Uprawa roli i roślin</t>
  </si>
  <si>
    <t>Żywienie roślin</t>
  </si>
  <si>
    <t>Zielarstwo</t>
  </si>
  <si>
    <t>Szkółkarstwo sadownicze</t>
  </si>
  <si>
    <t>Warzywnictwo 1</t>
  </si>
  <si>
    <t>Sadownictwo 1</t>
  </si>
  <si>
    <t>Rośliny ozdobne 1</t>
  </si>
  <si>
    <t>Język obcy 2</t>
  </si>
  <si>
    <t>Semestr IV</t>
  </si>
  <si>
    <t>Warzywnictwo 2</t>
  </si>
  <si>
    <t>Herbologia</t>
  </si>
  <si>
    <t>Sadownictwo 2</t>
  </si>
  <si>
    <t xml:space="preserve">Mechanizacja ogrodnictwa </t>
  </si>
  <si>
    <t>Rośliny ozdobne 2</t>
  </si>
  <si>
    <t>Język obcy 3</t>
  </si>
  <si>
    <t>Ogółem godzin w semestrach 1-4</t>
  </si>
  <si>
    <t xml:space="preserve">Przedmiot  </t>
  </si>
  <si>
    <t>Semestr V</t>
  </si>
  <si>
    <t>Szkodniki roślin</t>
  </si>
  <si>
    <t xml:space="preserve">Szkółkarstwo ozdobne </t>
  </si>
  <si>
    <t>Ekonomika i organizacja produkcji ogrodniczej</t>
  </si>
  <si>
    <t>Semestr VI</t>
  </si>
  <si>
    <t>Ekologiczna produkcja owoców i warzyw</t>
  </si>
  <si>
    <t>Ochrona roślin. Metody i środki</t>
  </si>
  <si>
    <t>Biotechnologia roślin</t>
  </si>
  <si>
    <t>Nawadnianie i fertygacja w ogrodnictwie - praktikum</t>
  </si>
  <si>
    <t xml:space="preserve">Seminarium dyplomowe 1*    </t>
  </si>
  <si>
    <t>Praktyka zawodowa (8 tygodni)</t>
  </si>
  <si>
    <t>Semestr VII</t>
  </si>
  <si>
    <t>Integrowana produkcja owoców i warzyw</t>
  </si>
  <si>
    <t>Ocena jakości produktów ogrodniczych</t>
  </si>
  <si>
    <t>Przechowalnictwo płodów ogrodniczych</t>
  </si>
  <si>
    <t>Podstawy komunikacji i negocjacje (hum.-społ.)</t>
  </si>
  <si>
    <t xml:space="preserve">Seminarium dyplomowe 2  </t>
  </si>
  <si>
    <t>Ogółem  w semestrach 5-7</t>
  </si>
  <si>
    <t>Ogółem w semestrach 1-7</t>
  </si>
  <si>
    <t>Botanika</t>
  </si>
  <si>
    <t>Chemia</t>
  </si>
  <si>
    <t>Biochemia</t>
  </si>
  <si>
    <t>Genetyka i hodowla roślin</t>
  </si>
  <si>
    <t>Enologia</t>
  </si>
  <si>
    <t xml:space="preserve">Fitopatologia </t>
  </si>
  <si>
    <t>Projekt inżynierski i egzamin dyplomowy</t>
  </si>
  <si>
    <t>Socjologia</t>
  </si>
  <si>
    <t>Historia ogrodnictwa</t>
  </si>
  <si>
    <t>Owoce tropikalne</t>
  </si>
  <si>
    <t>Globalne zagrożenia środowiska</t>
  </si>
  <si>
    <t>Rośliny kosmetyczne i barwiarskie</t>
  </si>
  <si>
    <t>Agrometeorologia</t>
  </si>
  <si>
    <t>Klimatologia</t>
  </si>
  <si>
    <t>Rośliny energetyczne</t>
  </si>
  <si>
    <t>Produkcja roślin ozdobnych pod osłonami</t>
  </si>
  <si>
    <t>Podstawy florystyki</t>
  </si>
  <si>
    <t>Aranżacje roślinne</t>
  </si>
  <si>
    <t>Nawożenie w uprawach ekologicznych i biodynamicznych</t>
  </si>
  <si>
    <t>Metale ciężkie i ich szkodliwość</t>
  </si>
  <si>
    <t>Bezglebowe uprawy ogrodnicze</t>
  </si>
  <si>
    <t>Normalizacja i standaryzacja produktów ogrodniczych</t>
  </si>
  <si>
    <t>Grzyby uprawne</t>
  </si>
  <si>
    <t>Warzywa mało znane</t>
  </si>
  <si>
    <t>Ochrona upraw przed niekorzystnymi czynnikami atmosferycznymi</t>
  </si>
  <si>
    <t>Ochrona upraw nasiennych i szkółkarskich przed chwastami</t>
  </si>
  <si>
    <t>Stare odmiany w sadzie</t>
  </si>
  <si>
    <t>Przyśpieszona uprawa warzyw</t>
  </si>
  <si>
    <t>Produkcja warzyw pod osłonami</t>
  </si>
  <si>
    <t>Ksenobiotyki w środowisku</t>
  </si>
  <si>
    <t>Rynek ogrodniczy</t>
  </si>
  <si>
    <t>Marketing w ogrodnictwie</t>
  </si>
  <si>
    <t>Organizacja działalności grup producenckich</t>
  </si>
  <si>
    <t xml:space="preserve">Endofity w stymulowaniu wzrostu roślin </t>
  </si>
  <si>
    <r>
      <t>Owady zapylające w produkcji roślinne</t>
    </r>
    <r>
      <rPr>
        <sz val="10"/>
        <color indexed="17"/>
        <rFont val="Arial"/>
        <family val="2"/>
        <charset val="238"/>
      </rPr>
      <t>j</t>
    </r>
  </si>
  <si>
    <t>Rośliny w kulturze ludowej</t>
  </si>
  <si>
    <r>
      <t>Różnorodność biologiczna owadów i grzybów</t>
    </r>
    <r>
      <rPr>
        <sz val="10"/>
        <color indexed="12"/>
        <rFont val="Arial"/>
        <family val="2"/>
        <charset val="238"/>
      </rPr>
      <t xml:space="preserve"> </t>
    </r>
  </si>
  <si>
    <t xml:space="preserve">Rośliny synantropijne w terenach zieleni </t>
  </si>
  <si>
    <r>
      <t>Kosztorysowanie prac ogrodniczych</t>
    </r>
    <r>
      <rPr>
        <sz val="10"/>
        <color indexed="12"/>
        <rFont val="Arial"/>
        <family val="2"/>
        <charset val="238"/>
      </rPr>
      <t xml:space="preserve">  </t>
    </r>
  </si>
  <si>
    <t>Protected ornamental plant species</t>
  </si>
  <si>
    <t>General horticulture</t>
  </si>
  <si>
    <t>Doradztwo nawozowe</t>
  </si>
  <si>
    <t>Technologie uprawy roślin przyprawowych i leczniczych</t>
  </si>
  <si>
    <t>Walory dietetyczne roślin ogrodniczych</t>
  </si>
  <si>
    <t xml:space="preserve">Niechemiczna ochrona roślin </t>
  </si>
  <si>
    <t>Uprawa roślin jagodowych</t>
  </si>
  <si>
    <t>Ekonomia</t>
  </si>
  <si>
    <t>Forma</t>
  </si>
  <si>
    <t>Ćw. aud.</t>
  </si>
  <si>
    <t>Ćw. lab.</t>
  </si>
  <si>
    <t>Ćw. ter.</t>
  </si>
  <si>
    <t>Wyk. tyg.</t>
  </si>
  <si>
    <t>Ćw. tyg.</t>
  </si>
  <si>
    <t>Ochrona własności intelektualnej, BHP i ergonomia</t>
  </si>
  <si>
    <t>Urządzanie i pielęgnowanie terenów zieleni</t>
  </si>
  <si>
    <t>Choroby materiału rozmnożeniowego</t>
  </si>
  <si>
    <t>Mykobiotechnologia</t>
  </si>
  <si>
    <t>Szkodliwość agrochemikaliów</t>
  </si>
  <si>
    <t>Społeczeństwa owadów</t>
  </si>
  <si>
    <t>Ochrona owadów</t>
  </si>
  <si>
    <t>*) Seminarium dypl., sem VI = 15 godz. w tym 2 godz. metodyka wyszukiwania informacji naukowych</t>
  </si>
  <si>
    <t>% ECTS dla przedmiotów do wyboru</t>
  </si>
  <si>
    <t>liczba godzin wszystkich ćwiczeń</t>
  </si>
  <si>
    <t>liczba godzin audytoryjnych i terenowych</t>
  </si>
  <si>
    <t>% godzin audytoryjnych</t>
  </si>
  <si>
    <t>Projektowanie ogrodów przydomowych.</t>
  </si>
  <si>
    <t>Liczba ECTS dla przed. do wyboru: fakul.+język+semin+projekt inż.65</t>
  </si>
  <si>
    <t>Zrównoważona produkcja owoców i warzyw</t>
  </si>
  <si>
    <t>Hortiteraoia</t>
  </si>
  <si>
    <t>Przedmiot do wyboru 1 (humanistyczno-społeczny )</t>
  </si>
  <si>
    <t>Przedmiot do wyboru 2 (humanistyczno-społeczny)</t>
  </si>
  <si>
    <t xml:space="preserve">Przedmiot do wyboru 3 </t>
  </si>
  <si>
    <t>Przedmiot do wyboru 4</t>
  </si>
  <si>
    <t xml:space="preserve">Przedmiot do wyboru 5 </t>
  </si>
  <si>
    <t>Przedmiot do wyboru 6</t>
  </si>
  <si>
    <t>Przedmiot do wyboru 7</t>
  </si>
  <si>
    <t>Przedmiot do wyboru 8</t>
  </si>
  <si>
    <t xml:space="preserve">Przedmiot do wyboru 9 </t>
  </si>
  <si>
    <t>Przedmiot do wyboru 10</t>
  </si>
  <si>
    <t>Przedmiot do wyboru 11</t>
  </si>
  <si>
    <t>Przedmiot do wyboru 12</t>
  </si>
  <si>
    <t xml:space="preserve">Bakteriozy roślin ogrodniczych </t>
  </si>
  <si>
    <t xml:space="preserve">Przedmiot do wyboru 13 </t>
  </si>
  <si>
    <t>Przedmiot do wyboru 14</t>
  </si>
  <si>
    <t>Przedmiot do wyboru 15</t>
  </si>
  <si>
    <t>Przedmiot do wyboru 16</t>
  </si>
  <si>
    <t>Przedmiot do wyboru 17</t>
  </si>
  <si>
    <r>
      <t xml:space="preserve">WYDZIAŁ OGRODNICTWA I ARCHITEKTURY KRAJOBRAZU
Kierunek Ogrodnictwo, studia stacjonarne pierwszego stopnia
</t>
    </r>
    <r>
      <rPr>
        <sz val="12"/>
        <color indexed="8"/>
        <rFont val="Times New Roman"/>
        <family val="1"/>
        <charset val="238"/>
      </rPr>
      <t>Plan studiów obowiązuje dla naboru 2024/2025</t>
    </r>
    <r>
      <rPr>
        <sz val="12"/>
        <rFont val="Times New Roman"/>
        <family val="1"/>
        <charset val="238"/>
      </rPr>
      <t xml:space="preserve">. Zgodny z Uchwałą nr 25/2022-2023 Senatu UP w Lublinie z dnia 31.03.2023 </t>
    </r>
    <r>
      <rPr>
        <sz val="12"/>
        <color indexed="8"/>
        <rFont val="Times New Roman"/>
        <family val="1"/>
        <charset val="238"/>
      </rPr>
      <t xml:space="preserve">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</si>
</sst>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2"/>
      <color indexed="8"/>
      <name val="Calibri"/>
      <family val="2"/>
    </font>
    <font>
      <sz val="10"/>
      <color indexed="8"/>
      <name val="Arial"/>
      <family val="2"/>
      <charset val="238"/>
    </font>
    <font>
      <sz val="10"/>
      <color indexed="8"/>
      <name val="Calibri"/>
      <family val="2"/>
    </font>
    <font>
      <sz val="11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0"/>
      <color indexed="8"/>
      <name val="Calibri"/>
      <family val="2"/>
      <charset val="238"/>
    </font>
    <font>
      <sz val="10"/>
      <color indexed="6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9" fillId="0" borderId="0"/>
  </cellStyleXfs>
  <cellXfs count="109">
    <xf numFmtId="0" fontId="0" fillId="0" borderId="0" xfId="0"/>
    <xf numFmtId="0" fontId="1" fillId="0" borderId="0" xfId="1" applyFont="1" applyFill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1" fillId="0" borderId="0" xfId="1" applyFont="1"/>
    <xf numFmtId="0" fontId="1" fillId="0" borderId="0" xfId="1"/>
    <xf numFmtId="0" fontId="1" fillId="0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center" vertical="center"/>
    </xf>
    <xf numFmtId="0" fontId="2" fillId="0" borderId="0" xfId="1" applyFont="1"/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horizontal="center" vertical="center"/>
    </xf>
    <xf numFmtId="164" fontId="1" fillId="0" borderId="0" xfId="1" applyNumberFormat="1" applyFont="1" applyFill="1" applyBorder="1" applyAlignment="1">
      <alignment vertical="center"/>
    </xf>
    <xf numFmtId="0" fontId="1" fillId="0" borderId="0" xfId="1" applyFont="1" applyFill="1" applyBorder="1"/>
    <xf numFmtId="0" fontId="1" fillId="0" borderId="0" xfId="1" applyFill="1" applyBorder="1"/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right" vertical="center"/>
    </xf>
    <xf numFmtId="0" fontId="1" fillId="0" borderId="0" xfId="1" applyNumberFormat="1" applyFont="1" applyFill="1" applyBorder="1" applyAlignment="1">
      <alignment horizontal="left" vertical="center" wrapText="1"/>
    </xf>
    <xf numFmtId="0" fontId="1" fillId="0" borderId="0" xfId="1" applyFont="1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1" applyFont="1" applyFill="1" applyAlignment="1">
      <alignment horizontal="center" vertical="center"/>
    </xf>
    <xf numFmtId="0" fontId="6" fillId="0" borderId="0" xfId="0" applyFont="1"/>
    <xf numFmtId="0" fontId="4" fillId="0" borderId="0" xfId="0" applyFont="1" applyFill="1" applyAlignment="1">
      <alignment horizontal="left" vertical="center"/>
    </xf>
    <xf numFmtId="0" fontId="1" fillId="0" borderId="1" xfId="1" applyNumberFormat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8" fillId="0" borderId="0" xfId="0" applyFont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/>
    </xf>
    <xf numFmtId="0" fontId="7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/>
    </xf>
    <xf numFmtId="0" fontId="14" fillId="0" borderId="0" xfId="0" applyFont="1" applyBorder="1" applyAlignment="1"/>
    <xf numFmtId="0" fontId="5" fillId="0" borderId="0" xfId="0" applyFont="1" applyFill="1" applyBorder="1" applyAlignment="1">
      <alignment vertical="center" textRotation="90" wrapText="1"/>
    </xf>
    <xf numFmtId="0" fontId="1" fillId="0" borderId="1" xfId="0" applyFont="1" applyFill="1" applyBorder="1" applyAlignment="1">
      <alignment horizontal="right" vertical="center" wrapText="1"/>
    </xf>
    <xf numFmtId="164" fontId="2" fillId="0" borderId="0" xfId="0" applyNumberFormat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1" applyFont="1" applyFill="1" applyBorder="1" applyAlignment="1">
      <alignment vertical="center"/>
    </xf>
    <xf numFmtId="0" fontId="1" fillId="0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17" fillId="0" borderId="0" xfId="0" applyFont="1"/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15" fillId="4" borderId="4" xfId="1" applyFont="1" applyFill="1" applyBorder="1" applyAlignment="1">
      <alignment horizontal="center" vertical="center"/>
    </xf>
    <xf numFmtId="0" fontId="15" fillId="4" borderId="5" xfId="1" applyFont="1" applyFill="1" applyBorder="1" applyAlignment="1">
      <alignment horizontal="center" vertical="center"/>
    </xf>
    <xf numFmtId="0" fontId="2" fillId="3" borderId="6" xfId="2" applyFont="1" applyFill="1" applyBorder="1" applyAlignment="1">
      <alignment horizontal="center" vertical="center" wrapText="1"/>
    </xf>
    <xf numFmtId="0" fontId="2" fillId="3" borderId="7" xfId="2" applyFont="1" applyFill="1" applyBorder="1" applyAlignment="1">
      <alignment horizontal="center" vertical="center" wrapText="1"/>
    </xf>
    <xf numFmtId="0" fontId="2" fillId="3" borderId="3" xfId="2" applyFont="1" applyFill="1" applyBorder="1" applyAlignment="1">
      <alignment horizontal="center" vertical="center" wrapText="1"/>
    </xf>
    <xf numFmtId="0" fontId="2" fillId="3" borderId="2" xfId="2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2" xfId="1" applyFont="1" applyFill="1" applyBorder="1" applyAlignment="1">
      <alignment horizontal="center" vertical="center" wrapText="1"/>
    </xf>
    <xf numFmtId="0" fontId="2" fillId="3" borderId="6" xfId="2" applyFont="1" applyFill="1" applyBorder="1" applyAlignment="1">
      <alignment horizontal="center" vertical="center"/>
    </xf>
    <xf numFmtId="0" fontId="2" fillId="3" borderId="7" xfId="2" applyFont="1" applyFill="1" applyBorder="1" applyAlignment="1">
      <alignment horizontal="center" vertical="center"/>
    </xf>
    <xf numFmtId="0" fontId="2" fillId="3" borderId="8" xfId="1" applyFont="1" applyFill="1" applyBorder="1" applyAlignment="1">
      <alignment horizontal="center" vertical="center" wrapText="1"/>
    </xf>
    <xf numFmtId="0" fontId="2" fillId="3" borderId="9" xfId="1" applyFont="1" applyFill="1" applyBorder="1" applyAlignment="1">
      <alignment horizontal="center" vertical="center" wrapText="1"/>
    </xf>
    <xf numFmtId="0" fontId="2" fillId="0" borderId="10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 textRotation="90" wrapText="1"/>
    </xf>
    <xf numFmtId="0" fontId="1" fillId="0" borderId="0" xfId="1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2" fillId="3" borderId="3" xfId="2" applyFont="1" applyFill="1" applyBorder="1" applyAlignment="1">
      <alignment horizontal="center" vertical="center"/>
    </xf>
    <xf numFmtId="0" fontId="2" fillId="3" borderId="2" xfId="2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5" borderId="1" xfId="1" applyFont="1" applyFill="1" applyBorder="1" applyAlignment="1">
      <alignment vertical="center"/>
    </xf>
    <xf numFmtId="0" fontId="2" fillId="5" borderId="1" xfId="0" applyFont="1" applyFill="1" applyBorder="1" applyAlignment="1">
      <alignment vertical="center"/>
    </xf>
  </cellXfs>
  <cellStyles count="3">
    <cellStyle name="Normalny" xfId="0" builtinId="0"/>
    <cellStyle name="Normalny 3" xfId="1" xr:uid="{00000000-0005-0000-0000-000001000000}"/>
    <cellStyle name="Normalny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49"/>
  <sheetViews>
    <sheetView tabSelected="1" topLeftCell="A70" zoomScaleNormal="100" zoomScaleSheetLayoutView="100" workbookViewId="0">
      <selection sqref="A1:L1"/>
    </sheetView>
  </sheetViews>
  <sheetFormatPr defaultColWidth="9.140625" defaultRowHeight="12.75" x14ac:dyDescent="0.2"/>
  <cols>
    <col min="1" max="1" width="3.5703125" style="1" customWidth="1"/>
    <col min="2" max="2" width="43.85546875" style="2" customWidth="1"/>
    <col min="3" max="3" width="3.7109375" style="2" customWidth="1"/>
    <col min="4" max="5" width="7.85546875" style="2" customWidth="1"/>
    <col min="6" max="6" width="8.5703125" style="2" customWidth="1"/>
    <col min="7" max="10" width="7.85546875" style="2" customWidth="1"/>
    <col min="11" max="11" width="8" style="2" customWidth="1"/>
    <col min="12" max="12" width="7.85546875" style="2" customWidth="1"/>
    <col min="13" max="13" width="33.85546875" style="3" customWidth="1"/>
    <col min="14" max="16384" width="9.140625" style="4"/>
  </cols>
  <sheetData>
    <row r="1" spans="1:13" ht="60" customHeight="1" x14ac:dyDescent="0.25">
      <c r="A1" s="75" t="s">
        <v>143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52"/>
    </row>
    <row r="2" spans="1:13" ht="17.25" customHeight="1" x14ac:dyDescent="0.2">
      <c r="A2" s="78"/>
      <c r="B2" s="76" t="s">
        <v>0</v>
      </c>
      <c r="C2" s="76"/>
      <c r="D2" s="86" t="s">
        <v>1</v>
      </c>
      <c r="E2" s="82" t="s">
        <v>103</v>
      </c>
      <c r="F2" s="80" t="s">
        <v>2</v>
      </c>
      <c r="G2" s="82" t="s">
        <v>3</v>
      </c>
      <c r="H2" s="80" t="s">
        <v>104</v>
      </c>
      <c r="I2" s="82" t="s">
        <v>105</v>
      </c>
      <c r="J2" s="80" t="s">
        <v>106</v>
      </c>
      <c r="K2" s="84" t="s">
        <v>107</v>
      </c>
      <c r="L2" s="88" t="s">
        <v>108</v>
      </c>
    </row>
    <row r="3" spans="1:13" ht="21" customHeight="1" x14ac:dyDescent="0.2">
      <c r="A3" s="79"/>
      <c r="B3" s="77"/>
      <c r="C3" s="77"/>
      <c r="D3" s="87"/>
      <c r="E3" s="83"/>
      <c r="F3" s="81"/>
      <c r="G3" s="83"/>
      <c r="H3" s="81"/>
      <c r="I3" s="83"/>
      <c r="J3" s="81"/>
      <c r="K3" s="85"/>
      <c r="L3" s="89"/>
    </row>
    <row r="4" spans="1:13" ht="15" customHeight="1" x14ac:dyDescent="0.2">
      <c r="A4" s="56"/>
      <c r="B4" s="90" t="s">
        <v>4</v>
      </c>
      <c r="C4" s="91"/>
      <c r="D4" s="91"/>
      <c r="E4" s="91"/>
      <c r="F4" s="91"/>
      <c r="G4" s="91"/>
      <c r="H4" s="91"/>
      <c r="I4" s="91"/>
      <c r="J4" s="91"/>
      <c r="K4" s="91"/>
      <c r="L4" s="92"/>
    </row>
    <row r="5" spans="1:13" ht="15" customHeight="1" x14ac:dyDescent="0.2">
      <c r="A5" s="5">
        <v>1</v>
      </c>
      <c r="B5" s="6" t="s">
        <v>56</v>
      </c>
      <c r="C5" s="6"/>
      <c r="D5" s="5">
        <v>6</v>
      </c>
      <c r="E5" s="5" t="s">
        <v>7</v>
      </c>
      <c r="F5" s="5">
        <v>60</v>
      </c>
      <c r="G5" s="5">
        <v>15</v>
      </c>
      <c r="H5" s="5">
        <v>15</v>
      </c>
      <c r="I5" s="5">
        <v>25</v>
      </c>
      <c r="J5" s="5">
        <v>5</v>
      </c>
      <c r="K5" s="5">
        <v>1</v>
      </c>
      <c r="L5" s="5">
        <v>3</v>
      </c>
    </row>
    <row r="6" spans="1:13" s="3" customFormat="1" ht="15" customHeight="1" x14ac:dyDescent="0.2">
      <c r="A6" s="5">
        <v>2</v>
      </c>
      <c r="B6" s="6" t="s">
        <v>57</v>
      </c>
      <c r="C6" s="6"/>
      <c r="D6" s="5">
        <v>4</v>
      </c>
      <c r="E6" s="5" t="s">
        <v>7</v>
      </c>
      <c r="F6" s="5">
        <v>30</v>
      </c>
      <c r="G6" s="5">
        <v>15</v>
      </c>
      <c r="H6" s="5">
        <v>5</v>
      </c>
      <c r="I6" s="5">
        <v>10</v>
      </c>
      <c r="J6" s="5"/>
      <c r="K6" s="5">
        <v>1</v>
      </c>
      <c r="L6" s="5">
        <v>1</v>
      </c>
    </row>
    <row r="7" spans="1:13" s="3" customFormat="1" ht="15.75" customHeight="1" x14ac:dyDescent="0.2">
      <c r="A7" s="5">
        <v>3</v>
      </c>
      <c r="B7" s="6" t="s">
        <v>6</v>
      </c>
      <c r="C7" s="6"/>
      <c r="D7" s="5">
        <v>3</v>
      </c>
      <c r="E7" s="5" t="s">
        <v>7</v>
      </c>
      <c r="F7" s="5">
        <v>30</v>
      </c>
      <c r="G7" s="5">
        <v>15</v>
      </c>
      <c r="H7" s="5"/>
      <c r="I7" s="5">
        <v>10</v>
      </c>
      <c r="J7" s="5">
        <v>5</v>
      </c>
      <c r="K7" s="5">
        <v>1</v>
      </c>
      <c r="L7" s="5">
        <v>1</v>
      </c>
    </row>
    <row r="8" spans="1:13" s="3" customFormat="1" ht="15.75" customHeight="1" x14ac:dyDescent="0.2">
      <c r="A8" s="5">
        <v>4</v>
      </c>
      <c r="B8" s="6" t="s">
        <v>8</v>
      </c>
      <c r="C8" s="6"/>
      <c r="D8" s="5">
        <v>4</v>
      </c>
      <c r="E8" s="5" t="s">
        <v>5</v>
      </c>
      <c r="F8" s="5">
        <v>30</v>
      </c>
      <c r="G8" s="5">
        <v>15</v>
      </c>
      <c r="H8" s="5">
        <v>5</v>
      </c>
      <c r="I8" s="5">
        <v>10</v>
      </c>
      <c r="J8" s="5"/>
      <c r="K8" s="5">
        <v>1</v>
      </c>
      <c r="L8" s="5">
        <v>1</v>
      </c>
    </row>
    <row r="9" spans="1:13" s="3" customFormat="1" ht="15" customHeight="1" x14ac:dyDescent="0.2">
      <c r="A9" s="5">
        <v>5</v>
      </c>
      <c r="B9" s="6" t="s">
        <v>9</v>
      </c>
      <c r="C9" s="6"/>
      <c r="D9" s="5">
        <v>2</v>
      </c>
      <c r="E9" s="5" t="s">
        <v>5</v>
      </c>
      <c r="F9" s="5">
        <v>30</v>
      </c>
      <c r="G9" s="5"/>
      <c r="H9" s="5"/>
      <c r="I9" s="5">
        <v>30</v>
      </c>
      <c r="J9" s="5"/>
      <c r="K9" s="5"/>
      <c r="L9" s="5">
        <v>2</v>
      </c>
    </row>
    <row r="10" spans="1:13" s="3" customFormat="1" ht="18.75" customHeight="1" x14ac:dyDescent="0.2">
      <c r="A10" s="5">
        <v>6</v>
      </c>
      <c r="B10" s="6" t="s">
        <v>125</v>
      </c>
      <c r="C10" s="6"/>
      <c r="D10" s="5">
        <v>2</v>
      </c>
      <c r="E10" s="5" t="s">
        <v>5</v>
      </c>
      <c r="F10" s="5">
        <v>30</v>
      </c>
      <c r="G10" s="5">
        <v>30</v>
      </c>
      <c r="H10" s="5"/>
      <c r="I10" s="5"/>
      <c r="J10" s="5"/>
      <c r="K10" s="5">
        <v>2</v>
      </c>
      <c r="L10" s="5"/>
    </row>
    <row r="11" spans="1:13" s="3" customFormat="1" ht="15" customHeight="1" x14ac:dyDescent="0.2">
      <c r="A11" s="5"/>
      <c r="B11" s="38" t="s">
        <v>64</v>
      </c>
      <c r="C11" s="38"/>
      <c r="D11" s="5"/>
      <c r="E11" s="5"/>
      <c r="F11" s="5"/>
      <c r="G11" s="5"/>
      <c r="H11" s="5"/>
      <c r="I11" s="5"/>
      <c r="J11" s="5"/>
      <c r="K11" s="5">
        <v>2</v>
      </c>
      <c r="L11" s="5"/>
    </row>
    <row r="12" spans="1:13" s="3" customFormat="1" ht="15" customHeight="1" x14ac:dyDescent="0.2">
      <c r="A12" s="5"/>
      <c r="B12" s="38" t="s">
        <v>102</v>
      </c>
      <c r="C12" s="38"/>
      <c r="D12" s="5"/>
      <c r="E12" s="5"/>
      <c r="F12" s="5"/>
      <c r="G12" s="5"/>
      <c r="H12" s="5"/>
      <c r="I12" s="5"/>
      <c r="J12" s="5"/>
      <c r="K12" s="5">
        <v>2</v>
      </c>
      <c r="L12" s="5"/>
    </row>
    <row r="13" spans="1:13" s="3" customFormat="1" ht="19.5" customHeight="1" x14ac:dyDescent="0.2">
      <c r="A13" s="5">
        <v>7</v>
      </c>
      <c r="B13" s="6" t="s">
        <v>126</v>
      </c>
      <c r="C13" s="6"/>
      <c r="D13" s="5">
        <v>2</v>
      </c>
      <c r="E13" s="5" t="s">
        <v>5</v>
      </c>
      <c r="F13" s="5">
        <v>30</v>
      </c>
      <c r="G13" s="5">
        <v>30</v>
      </c>
      <c r="H13" s="5"/>
      <c r="I13" s="5"/>
      <c r="J13" s="5"/>
      <c r="K13" s="5">
        <v>2</v>
      </c>
      <c r="L13" s="5"/>
    </row>
    <row r="14" spans="1:13" s="3" customFormat="1" ht="15.75" customHeight="1" x14ac:dyDescent="0.2">
      <c r="A14" s="5"/>
      <c r="B14" s="38" t="s">
        <v>63</v>
      </c>
      <c r="C14" s="38"/>
      <c r="D14" s="5"/>
      <c r="E14" s="5"/>
      <c r="F14" s="5"/>
      <c r="G14" s="5"/>
      <c r="H14" s="5"/>
      <c r="I14" s="5"/>
      <c r="J14" s="5"/>
      <c r="K14" s="5"/>
      <c r="L14" s="5"/>
    </row>
    <row r="15" spans="1:13" s="3" customFormat="1" ht="15" customHeight="1" x14ac:dyDescent="0.2">
      <c r="A15" s="5"/>
      <c r="B15" s="38" t="s">
        <v>91</v>
      </c>
      <c r="C15" s="38"/>
      <c r="D15" s="5"/>
      <c r="E15" s="5"/>
      <c r="F15" s="5"/>
      <c r="G15" s="5"/>
      <c r="H15" s="5"/>
      <c r="I15" s="5"/>
      <c r="J15" s="5"/>
      <c r="K15" s="5"/>
      <c r="L15" s="5"/>
    </row>
    <row r="16" spans="1:13" s="3" customFormat="1" ht="15.75" customHeight="1" x14ac:dyDescent="0.2">
      <c r="A16" s="5">
        <v>8</v>
      </c>
      <c r="B16" s="6" t="s">
        <v>127</v>
      </c>
      <c r="C16" s="6"/>
      <c r="D16" s="5">
        <v>3</v>
      </c>
      <c r="E16" s="5" t="s">
        <v>5</v>
      </c>
      <c r="F16" s="5">
        <v>30</v>
      </c>
      <c r="G16" s="5">
        <v>15</v>
      </c>
      <c r="H16" s="5">
        <v>15</v>
      </c>
      <c r="I16" s="5"/>
      <c r="J16" s="5"/>
      <c r="K16" s="5">
        <v>1</v>
      </c>
      <c r="L16" s="5">
        <v>1</v>
      </c>
    </row>
    <row r="17" spans="1:13" s="3" customFormat="1" ht="15.75" customHeight="1" x14ac:dyDescent="0.2">
      <c r="A17" s="5"/>
      <c r="B17" s="38" t="s">
        <v>65</v>
      </c>
      <c r="C17" s="38"/>
      <c r="D17" s="5"/>
      <c r="E17" s="5"/>
      <c r="F17" s="5"/>
      <c r="G17" s="5"/>
      <c r="H17" s="5"/>
      <c r="I17" s="5"/>
      <c r="J17" s="5"/>
      <c r="K17" s="5"/>
      <c r="L17" s="5"/>
    </row>
    <row r="18" spans="1:13" s="3" customFormat="1" ht="15.75" customHeight="1" x14ac:dyDescent="0.2">
      <c r="A18" s="5"/>
      <c r="B18" s="38" t="s">
        <v>66</v>
      </c>
      <c r="C18" s="38"/>
      <c r="D18" s="5"/>
      <c r="E18" s="5"/>
      <c r="F18" s="5"/>
      <c r="G18" s="5"/>
      <c r="H18" s="5"/>
      <c r="I18" s="5"/>
      <c r="J18" s="5"/>
      <c r="K18" s="5"/>
      <c r="L18" s="5"/>
    </row>
    <row r="19" spans="1:13" s="3" customFormat="1" ht="15.75" customHeight="1" x14ac:dyDescent="0.2">
      <c r="A19" s="5"/>
      <c r="B19" s="38" t="s">
        <v>92</v>
      </c>
      <c r="C19" s="38"/>
      <c r="D19" s="5"/>
      <c r="E19" s="5"/>
      <c r="F19" s="5"/>
      <c r="G19" s="5"/>
      <c r="H19" s="5"/>
      <c r="I19" s="5"/>
      <c r="J19" s="5"/>
      <c r="K19" s="5"/>
      <c r="L19" s="5"/>
    </row>
    <row r="20" spans="1:13" s="3" customFormat="1" ht="15.75" customHeight="1" x14ac:dyDescent="0.2">
      <c r="A20" s="5"/>
      <c r="B20" s="38" t="s">
        <v>67</v>
      </c>
      <c r="C20" s="38"/>
      <c r="D20" s="5"/>
      <c r="E20" s="5"/>
      <c r="F20" s="5"/>
      <c r="G20" s="5"/>
      <c r="H20" s="5"/>
      <c r="I20" s="5"/>
      <c r="J20" s="5"/>
      <c r="K20" s="5"/>
      <c r="L20" s="5"/>
    </row>
    <row r="21" spans="1:13" s="3" customFormat="1" ht="15" customHeight="1" x14ac:dyDescent="0.2">
      <c r="A21" s="5">
        <v>9</v>
      </c>
      <c r="B21" s="6" t="s">
        <v>128</v>
      </c>
      <c r="C21" s="6"/>
      <c r="D21" s="5">
        <v>2</v>
      </c>
      <c r="E21" s="5" t="s">
        <v>5</v>
      </c>
      <c r="F21" s="5">
        <v>15</v>
      </c>
      <c r="G21" s="5"/>
      <c r="H21" s="5">
        <v>10</v>
      </c>
      <c r="I21" s="5">
        <v>5</v>
      </c>
      <c r="J21" s="5"/>
      <c r="K21" s="5"/>
      <c r="L21" s="5">
        <v>1</v>
      </c>
    </row>
    <row r="22" spans="1:13" s="3" customFormat="1" ht="15.75" customHeight="1" x14ac:dyDescent="0.2">
      <c r="A22" s="5"/>
      <c r="B22" s="38" t="s">
        <v>68</v>
      </c>
      <c r="C22" s="38"/>
      <c r="D22" s="5"/>
      <c r="E22" s="5"/>
      <c r="F22" s="5"/>
      <c r="G22" s="5"/>
      <c r="H22" s="5"/>
      <c r="I22" s="5"/>
      <c r="J22" s="5"/>
      <c r="K22" s="5"/>
      <c r="L22" s="5"/>
    </row>
    <row r="23" spans="1:13" s="3" customFormat="1" ht="15.75" customHeight="1" x14ac:dyDescent="0.2">
      <c r="A23" s="5"/>
      <c r="B23" s="38" t="s">
        <v>69</v>
      </c>
      <c r="C23" s="38"/>
      <c r="D23" s="5"/>
      <c r="E23" s="5"/>
      <c r="F23" s="5"/>
      <c r="G23" s="5"/>
      <c r="H23" s="5"/>
      <c r="I23" s="5"/>
      <c r="J23" s="5"/>
      <c r="K23" s="5"/>
      <c r="L23" s="5"/>
    </row>
    <row r="24" spans="1:13" s="3" customFormat="1" ht="21.75" customHeight="1" x14ac:dyDescent="0.2">
      <c r="A24" s="5">
        <v>10</v>
      </c>
      <c r="B24" s="6" t="s">
        <v>109</v>
      </c>
      <c r="C24" s="6"/>
      <c r="D24" s="5">
        <v>1</v>
      </c>
      <c r="E24" s="5" t="s">
        <v>5</v>
      </c>
      <c r="F24" s="5">
        <v>15</v>
      </c>
      <c r="G24" s="5">
        <v>15</v>
      </c>
      <c r="H24" s="5"/>
      <c r="I24" s="5"/>
      <c r="J24" s="5"/>
      <c r="K24" s="5">
        <v>1</v>
      </c>
      <c r="L24" s="5"/>
    </row>
    <row r="25" spans="1:13" ht="15.75" customHeight="1" x14ac:dyDescent="0.2">
      <c r="A25" s="5">
        <v>11</v>
      </c>
      <c r="B25" s="6" t="s">
        <v>10</v>
      </c>
      <c r="C25" s="6"/>
      <c r="D25" s="31">
        <v>0</v>
      </c>
      <c r="E25" s="5" t="s">
        <v>5</v>
      </c>
      <c r="F25" s="5">
        <v>30</v>
      </c>
      <c r="G25" s="5"/>
      <c r="H25" s="5">
        <v>30</v>
      </c>
      <c r="I25" s="5"/>
      <c r="J25" s="5"/>
      <c r="K25" s="5"/>
      <c r="L25" s="5">
        <v>2</v>
      </c>
    </row>
    <row r="26" spans="1:13" s="8" customFormat="1" ht="15" customHeight="1" x14ac:dyDescent="0.2">
      <c r="A26" s="57"/>
      <c r="B26" s="58"/>
      <c r="C26" s="48" t="s">
        <v>11</v>
      </c>
      <c r="D26" s="47">
        <f>SUM(D5:D25)</f>
        <v>29</v>
      </c>
      <c r="E26" s="47">
        <v>3</v>
      </c>
      <c r="F26" s="47">
        <f t="shared" ref="F26:L26" si="0">SUM(F5:F25)</f>
        <v>330</v>
      </c>
      <c r="G26" s="47">
        <f t="shared" si="0"/>
        <v>150</v>
      </c>
      <c r="H26" s="47">
        <f t="shared" si="0"/>
        <v>80</v>
      </c>
      <c r="I26" s="47">
        <f t="shared" si="0"/>
        <v>90</v>
      </c>
      <c r="J26" s="47">
        <f t="shared" si="0"/>
        <v>10</v>
      </c>
      <c r="K26" s="47">
        <f t="shared" si="0"/>
        <v>14</v>
      </c>
      <c r="L26" s="47">
        <f t="shared" si="0"/>
        <v>12</v>
      </c>
      <c r="M26" s="3"/>
    </row>
    <row r="27" spans="1:13" ht="15.75" customHeight="1" x14ac:dyDescent="0.2">
      <c r="A27" s="5"/>
      <c r="B27" s="90" t="s">
        <v>12</v>
      </c>
      <c r="C27" s="91"/>
      <c r="D27" s="91"/>
      <c r="E27" s="91"/>
      <c r="F27" s="91"/>
      <c r="G27" s="91"/>
      <c r="H27" s="91"/>
      <c r="I27" s="91"/>
      <c r="J27" s="91"/>
      <c r="K27" s="91"/>
      <c r="L27" s="92"/>
    </row>
    <row r="28" spans="1:13" ht="15.75" customHeight="1" x14ac:dyDescent="0.2">
      <c r="A28" s="5">
        <v>12</v>
      </c>
      <c r="B28" s="6" t="s">
        <v>18</v>
      </c>
      <c r="C28" s="6"/>
      <c r="D28" s="5">
        <v>2</v>
      </c>
      <c r="E28" s="5" t="s">
        <v>5</v>
      </c>
      <c r="F28" s="5">
        <v>30</v>
      </c>
      <c r="G28" s="5"/>
      <c r="H28" s="5"/>
      <c r="I28" s="5">
        <v>30</v>
      </c>
      <c r="J28" s="5"/>
      <c r="K28" s="5"/>
      <c r="L28" s="5">
        <v>2</v>
      </c>
    </row>
    <row r="29" spans="1:13" ht="15" customHeight="1" x14ac:dyDescent="0.2">
      <c r="A29" s="5">
        <v>13</v>
      </c>
      <c r="B29" s="6" t="s">
        <v>60</v>
      </c>
      <c r="C29" s="6"/>
      <c r="D29" s="5">
        <v>3</v>
      </c>
      <c r="E29" s="5" t="s">
        <v>5</v>
      </c>
      <c r="F29" s="5">
        <v>30</v>
      </c>
      <c r="G29" s="5">
        <v>15</v>
      </c>
      <c r="H29" s="5">
        <v>5</v>
      </c>
      <c r="I29" s="5">
        <v>10</v>
      </c>
      <c r="J29" s="5"/>
      <c r="K29" s="5">
        <v>1</v>
      </c>
      <c r="L29" s="5">
        <v>1</v>
      </c>
    </row>
    <row r="30" spans="1:13" ht="15" customHeight="1" x14ac:dyDescent="0.2">
      <c r="A30" s="5">
        <v>14</v>
      </c>
      <c r="B30" s="6" t="s">
        <v>58</v>
      </c>
      <c r="C30" s="6"/>
      <c r="D30" s="5">
        <v>3</v>
      </c>
      <c r="E30" s="5" t="s">
        <v>7</v>
      </c>
      <c r="F30" s="5">
        <v>30</v>
      </c>
      <c r="G30" s="5">
        <v>15</v>
      </c>
      <c r="H30" s="5">
        <v>5</v>
      </c>
      <c r="I30" s="5">
        <v>10</v>
      </c>
      <c r="J30" s="5"/>
      <c r="K30" s="5">
        <v>1</v>
      </c>
      <c r="L30" s="5">
        <v>1</v>
      </c>
    </row>
    <row r="31" spans="1:13" ht="15.75" customHeight="1" x14ac:dyDescent="0.2">
      <c r="A31" s="5">
        <v>15</v>
      </c>
      <c r="B31" s="6" t="s">
        <v>13</v>
      </c>
      <c r="C31" s="6"/>
      <c r="D31" s="5">
        <v>5</v>
      </c>
      <c r="E31" s="5" t="s">
        <v>7</v>
      </c>
      <c r="F31" s="5">
        <v>60</v>
      </c>
      <c r="G31" s="5">
        <v>30</v>
      </c>
      <c r="H31" s="5">
        <v>10</v>
      </c>
      <c r="I31" s="5">
        <v>20</v>
      </c>
      <c r="J31" s="5"/>
      <c r="K31" s="5">
        <v>2</v>
      </c>
      <c r="L31" s="5">
        <v>2</v>
      </c>
      <c r="M31" s="8"/>
    </row>
    <row r="32" spans="1:13" ht="15.75" customHeight="1" x14ac:dyDescent="0.2">
      <c r="A32" s="5">
        <v>16</v>
      </c>
      <c r="B32" s="6" t="s">
        <v>22</v>
      </c>
      <c r="C32" s="6"/>
      <c r="D32" s="5">
        <v>4</v>
      </c>
      <c r="E32" s="5" t="s">
        <v>5</v>
      </c>
      <c r="F32" s="5">
        <v>45</v>
      </c>
      <c r="G32" s="5">
        <v>15</v>
      </c>
      <c r="H32" s="5">
        <v>10</v>
      </c>
      <c r="I32" s="5">
        <v>20</v>
      </c>
      <c r="J32" s="5"/>
      <c r="K32" s="5">
        <v>1</v>
      </c>
      <c r="L32" s="5">
        <v>2</v>
      </c>
      <c r="M32" s="20"/>
    </row>
    <row r="33" spans="1:13" ht="15" customHeight="1" x14ac:dyDescent="0.2">
      <c r="A33" s="5">
        <v>17</v>
      </c>
      <c r="B33" s="6" t="s">
        <v>14</v>
      </c>
      <c r="C33" s="6"/>
      <c r="D33" s="5">
        <v>5</v>
      </c>
      <c r="E33" s="5" t="s">
        <v>7</v>
      </c>
      <c r="F33" s="5">
        <v>60</v>
      </c>
      <c r="G33" s="5">
        <v>15</v>
      </c>
      <c r="H33" s="5">
        <v>10</v>
      </c>
      <c r="I33" s="5">
        <v>30</v>
      </c>
      <c r="J33" s="5">
        <v>5</v>
      </c>
      <c r="K33" s="29">
        <v>1</v>
      </c>
      <c r="L33" s="29">
        <v>3</v>
      </c>
    </row>
    <row r="34" spans="1:13" ht="15.75" customHeight="1" x14ac:dyDescent="0.2">
      <c r="A34" s="5">
        <v>18</v>
      </c>
      <c r="B34" s="6" t="s">
        <v>15</v>
      </c>
      <c r="C34" s="6"/>
      <c r="D34" s="5">
        <v>4</v>
      </c>
      <c r="E34" s="5" t="s">
        <v>5</v>
      </c>
      <c r="F34" s="5">
        <v>45</v>
      </c>
      <c r="G34" s="5">
        <v>15</v>
      </c>
      <c r="H34" s="5">
        <v>15</v>
      </c>
      <c r="I34" s="5">
        <v>10</v>
      </c>
      <c r="J34" s="5">
        <v>5</v>
      </c>
      <c r="K34" s="5">
        <v>1</v>
      </c>
      <c r="L34" s="5">
        <v>2</v>
      </c>
    </row>
    <row r="35" spans="1:13" ht="15" customHeight="1" x14ac:dyDescent="0.2">
      <c r="A35" s="5">
        <v>19</v>
      </c>
      <c r="B35" s="6" t="s">
        <v>16</v>
      </c>
      <c r="C35" s="6"/>
      <c r="D35" s="5">
        <v>4</v>
      </c>
      <c r="E35" s="5" t="s">
        <v>5</v>
      </c>
      <c r="F35" s="5">
        <v>45</v>
      </c>
      <c r="G35" s="5">
        <v>15</v>
      </c>
      <c r="H35" s="5">
        <v>15</v>
      </c>
      <c r="I35" s="5">
        <v>10</v>
      </c>
      <c r="J35" s="5">
        <v>5</v>
      </c>
      <c r="K35" s="5">
        <v>1</v>
      </c>
      <c r="L35" s="5">
        <v>2</v>
      </c>
    </row>
    <row r="36" spans="1:13" ht="15.75" customHeight="1" x14ac:dyDescent="0.2">
      <c r="A36" s="5">
        <v>20</v>
      </c>
      <c r="B36" s="6" t="s">
        <v>17</v>
      </c>
      <c r="C36" s="6"/>
      <c r="D36" s="5">
        <v>0</v>
      </c>
      <c r="E36" s="5" t="s">
        <v>5</v>
      </c>
      <c r="F36" s="5">
        <v>30</v>
      </c>
      <c r="G36" s="5"/>
      <c r="H36" s="5">
        <v>30</v>
      </c>
      <c r="I36" s="5"/>
      <c r="J36" s="5"/>
      <c r="K36" s="5"/>
      <c r="L36" s="5">
        <v>2</v>
      </c>
    </row>
    <row r="37" spans="1:13" s="8" customFormat="1" ht="15" customHeight="1" x14ac:dyDescent="0.2">
      <c r="A37" s="57"/>
      <c r="B37" s="58"/>
      <c r="C37" s="48" t="s">
        <v>11</v>
      </c>
      <c r="D37" s="47">
        <v>30</v>
      </c>
      <c r="E37" s="47">
        <v>3</v>
      </c>
      <c r="F37" s="47">
        <v>375</v>
      </c>
      <c r="G37" s="47">
        <v>120</v>
      </c>
      <c r="H37" s="47">
        <f>SUM(H29:H36)</f>
        <v>100</v>
      </c>
      <c r="I37" s="47">
        <f>SUM(I28:I36)</f>
        <v>140</v>
      </c>
      <c r="J37" s="47">
        <f>SUM(J29:J36)</f>
        <v>15</v>
      </c>
      <c r="K37" s="47">
        <f>SUM(K29:K36)</f>
        <v>8</v>
      </c>
      <c r="L37" s="47">
        <f>SUM(L28:L36)</f>
        <v>17</v>
      </c>
      <c r="M37" s="3"/>
    </row>
    <row r="38" spans="1:13" ht="15.75" customHeight="1" x14ac:dyDescent="0.2">
      <c r="A38" s="5"/>
      <c r="B38" s="90" t="s">
        <v>19</v>
      </c>
      <c r="C38" s="91"/>
      <c r="D38" s="91"/>
      <c r="E38" s="91"/>
      <c r="F38" s="91"/>
      <c r="G38" s="91"/>
      <c r="H38" s="91"/>
      <c r="I38" s="91"/>
      <c r="J38" s="91"/>
      <c r="K38" s="91"/>
      <c r="L38" s="92"/>
    </row>
    <row r="39" spans="1:13" ht="15.75" customHeight="1" x14ac:dyDescent="0.2">
      <c r="A39" s="5">
        <v>21</v>
      </c>
      <c r="B39" s="6" t="s">
        <v>27</v>
      </c>
      <c r="C39" s="6"/>
      <c r="D39" s="5">
        <v>2</v>
      </c>
      <c r="E39" s="5" t="s">
        <v>5</v>
      </c>
      <c r="F39" s="5">
        <v>30</v>
      </c>
      <c r="G39" s="5"/>
      <c r="H39" s="5"/>
      <c r="I39" s="5">
        <v>30</v>
      </c>
      <c r="J39" s="5"/>
      <c r="K39" s="5"/>
      <c r="L39" s="5">
        <v>2</v>
      </c>
    </row>
    <row r="40" spans="1:13" ht="15.75" customHeight="1" x14ac:dyDescent="0.2">
      <c r="A40" s="5">
        <v>22</v>
      </c>
      <c r="B40" s="6" t="s">
        <v>20</v>
      </c>
      <c r="C40" s="6"/>
      <c r="D40" s="5">
        <v>4</v>
      </c>
      <c r="E40" s="5" t="s">
        <v>7</v>
      </c>
      <c r="F40" s="5">
        <v>60</v>
      </c>
      <c r="G40" s="5">
        <v>30</v>
      </c>
      <c r="H40" s="30">
        <v>15</v>
      </c>
      <c r="I40" s="30">
        <v>10</v>
      </c>
      <c r="J40" s="5">
        <v>5</v>
      </c>
      <c r="K40" s="5">
        <v>2</v>
      </c>
      <c r="L40" s="5">
        <v>2</v>
      </c>
    </row>
    <row r="41" spans="1:13" ht="15.75" customHeight="1" x14ac:dyDescent="0.2">
      <c r="A41" s="5">
        <v>23</v>
      </c>
      <c r="B41" s="6" t="s">
        <v>21</v>
      </c>
      <c r="C41" s="6"/>
      <c r="D41" s="5">
        <v>5</v>
      </c>
      <c r="E41" s="5" t="s">
        <v>7</v>
      </c>
      <c r="F41" s="5">
        <v>75</v>
      </c>
      <c r="G41" s="5">
        <v>30</v>
      </c>
      <c r="H41" s="5">
        <v>15</v>
      </c>
      <c r="I41" s="5">
        <v>25</v>
      </c>
      <c r="J41" s="5">
        <v>5</v>
      </c>
      <c r="K41" s="5">
        <v>2</v>
      </c>
      <c r="L41" s="5">
        <v>3</v>
      </c>
    </row>
    <row r="42" spans="1:13" ht="15.75" customHeight="1" x14ac:dyDescent="0.2">
      <c r="A42" s="5">
        <v>24</v>
      </c>
      <c r="B42" s="6" t="s">
        <v>59</v>
      </c>
      <c r="C42" s="6"/>
      <c r="D42" s="5">
        <v>4</v>
      </c>
      <c r="E42" s="5" t="s">
        <v>7</v>
      </c>
      <c r="F42" s="5">
        <v>45</v>
      </c>
      <c r="G42" s="5">
        <v>15</v>
      </c>
      <c r="H42" s="5">
        <v>20</v>
      </c>
      <c r="I42" s="5">
        <v>10</v>
      </c>
      <c r="J42" s="5"/>
      <c r="K42" s="5">
        <v>1</v>
      </c>
      <c r="L42" s="5">
        <v>2</v>
      </c>
      <c r="M42" s="8"/>
    </row>
    <row r="43" spans="1:13" ht="15.75" customHeight="1" x14ac:dyDescent="0.2">
      <c r="A43" s="5">
        <v>25</v>
      </c>
      <c r="B43" s="6" t="s">
        <v>23</v>
      </c>
      <c r="C43" s="6"/>
      <c r="D43" s="5">
        <v>4</v>
      </c>
      <c r="E43" s="5" t="s">
        <v>7</v>
      </c>
      <c r="F43" s="5">
        <v>45</v>
      </c>
      <c r="G43" s="5">
        <v>15</v>
      </c>
      <c r="H43" s="5">
        <v>5</v>
      </c>
      <c r="I43" s="5">
        <v>20</v>
      </c>
      <c r="J43" s="5">
        <v>5</v>
      </c>
      <c r="K43" s="29">
        <v>1</v>
      </c>
      <c r="L43" s="29">
        <v>2</v>
      </c>
    </row>
    <row r="44" spans="1:13" ht="15.75" customHeight="1" x14ac:dyDescent="0.2">
      <c r="A44" s="5">
        <v>26</v>
      </c>
      <c r="B44" s="6" t="s">
        <v>24</v>
      </c>
      <c r="C44" s="6"/>
      <c r="D44" s="5">
        <v>4</v>
      </c>
      <c r="E44" s="5" t="s">
        <v>5</v>
      </c>
      <c r="F44" s="5">
        <v>60</v>
      </c>
      <c r="G44" s="5">
        <v>30</v>
      </c>
      <c r="H44" s="5">
        <v>15</v>
      </c>
      <c r="I44" s="5">
        <v>10</v>
      </c>
      <c r="J44" s="5">
        <v>5</v>
      </c>
      <c r="K44" s="5">
        <v>2</v>
      </c>
      <c r="L44" s="5">
        <v>2</v>
      </c>
    </row>
    <row r="45" spans="1:13" ht="15" customHeight="1" x14ac:dyDescent="0.2">
      <c r="A45" s="5">
        <v>27</v>
      </c>
      <c r="B45" s="6" t="s">
        <v>25</v>
      </c>
      <c r="C45" s="6"/>
      <c r="D45" s="5">
        <v>4</v>
      </c>
      <c r="E45" s="5" t="s">
        <v>5</v>
      </c>
      <c r="F45" s="5">
        <v>60</v>
      </c>
      <c r="G45" s="5">
        <v>30</v>
      </c>
      <c r="H45" s="5">
        <v>10</v>
      </c>
      <c r="I45" s="5">
        <v>10</v>
      </c>
      <c r="J45" s="5">
        <v>10</v>
      </c>
      <c r="K45" s="5">
        <v>2</v>
      </c>
      <c r="L45" s="5">
        <v>2</v>
      </c>
    </row>
    <row r="46" spans="1:13" ht="15" customHeight="1" x14ac:dyDescent="0.2">
      <c r="A46" s="5">
        <v>28</v>
      </c>
      <c r="B46" s="6" t="s">
        <v>26</v>
      </c>
      <c r="C46" s="6"/>
      <c r="D46" s="5">
        <v>4</v>
      </c>
      <c r="E46" s="5" t="s">
        <v>5</v>
      </c>
      <c r="F46" s="5">
        <v>60</v>
      </c>
      <c r="G46" s="5">
        <v>30</v>
      </c>
      <c r="H46" s="5">
        <v>20</v>
      </c>
      <c r="I46" s="5">
        <v>10</v>
      </c>
      <c r="J46" s="5"/>
      <c r="K46" s="5">
        <v>2</v>
      </c>
      <c r="L46" s="5">
        <v>2</v>
      </c>
    </row>
    <row r="47" spans="1:13" s="8" customFormat="1" ht="15" customHeight="1" x14ac:dyDescent="0.2">
      <c r="A47" s="57"/>
      <c r="B47" s="58"/>
      <c r="C47" s="48" t="s">
        <v>11</v>
      </c>
      <c r="D47" s="47">
        <v>31</v>
      </c>
      <c r="E47" s="47">
        <v>4</v>
      </c>
      <c r="F47" s="47">
        <v>435</v>
      </c>
      <c r="G47" s="47">
        <v>180</v>
      </c>
      <c r="H47" s="47">
        <f>SUM(H40:H46)</f>
        <v>100</v>
      </c>
      <c r="I47" s="47">
        <v>125</v>
      </c>
      <c r="J47" s="47">
        <f>SUM(J40:J46)</f>
        <v>30</v>
      </c>
      <c r="K47" s="47">
        <f>SUM(K40:K46)</f>
        <v>12</v>
      </c>
      <c r="L47" s="47">
        <f>SUM(L40:L46)</f>
        <v>15</v>
      </c>
      <c r="M47" s="3"/>
    </row>
    <row r="48" spans="1:13" ht="15" customHeight="1" x14ac:dyDescent="0.2">
      <c r="A48" s="5"/>
      <c r="B48" s="90" t="s">
        <v>28</v>
      </c>
      <c r="C48" s="91"/>
      <c r="D48" s="91"/>
      <c r="E48" s="91"/>
      <c r="F48" s="91"/>
      <c r="G48" s="91"/>
      <c r="H48" s="91"/>
      <c r="I48" s="91"/>
      <c r="J48" s="91"/>
      <c r="K48" s="91"/>
      <c r="L48" s="92"/>
    </row>
    <row r="49" spans="1:13" ht="15" customHeight="1" x14ac:dyDescent="0.2">
      <c r="A49" s="5">
        <v>29</v>
      </c>
      <c r="B49" s="6" t="s">
        <v>34</v>
      </c>
      <c r="C49" s="6"/>
      <c r="D49" s="5">
        <v>4</v>
      </c>
      <c r="E49" s="5" t="s">
        <v>7</v>
      </c>
      <c r="F49" s="5">
        <v>45</v>
      </c>
      <c r="G49" s="5"/>
      <c r="H49" s="5"/>
      <c r="I49" s="5">
        <v>45</v>
      </c>
      <c r="J49" s="5"/>
      <c r="K49" s="5"/>
      <c r="L49" s="5">
        <v>3</v>
      </c>
    </row>
    <row r="50" spans="1:13" ht="15" customHeight="1" x14ac:dyDescent="0.2">
      <c r="A50" s="5">
        <v>30</v>
      </c>
      <c r="B50" s="6" t="s">
        <v>29</v>
      </c>
      <c r="C50" s="6"/>
      <c r="D50" s="5">
        <v>5</v>
      </c>
      <c r="E50" s="5" t="s">
        <v>7</v>
      </c>
      <c r="F50" s="5">
        <v>60</v>
      </c>
      <c r="G50" s="5">
        <v>30</v>
      </c>
      <c r="H50" s="5">
        <v>15</v>
      </c>
      <c r="I50" s="5">
        <v>10</v>
      </c>
      <c r="J50" s="5">
        <v>5</v>
      </c>
      <c r="K50" s="5">
        <v>2</v>
      </c>
      <c r="L50" s="5">
        <v>2</v>
      </c>
    </row>
    <row r="51" spans="1:13" ht="15" customHeight="1" x14ac:dyDescent="0.2">
      <c r="A51" s="5">
        <v>31</v>
      </c>
      <c r="B51" s="6" t="s">
        <v>30</v>
      </c>
      <c r="C51" s="6"/>
      <c r="D51" s="5">
        <v>4</v>
      </c>
      <c r="E51" s="5" t="s">
        <v>5</v>
      </c>
      <c r="F51" s="5">
        <v>45</v>
      </c>
      <c r="G51" s="5">
        <v>15</v>
      </c>
      <c r="H51" s="5">
        <v>10</v>
      </c>
      <c r="I51" s="5">
        <v>15</v>
      </c>
      <c r="J51" s="5">
        <v>5</v>
      </c>
      <c r="K51" s="5">
        <v>1</v>
      </c>
      <c r="L51" s="5">
        <v>2</v>
      </c>
    </row>
    <row r="52" spans="1:13" ht="15" customHeight="1" x14ac:dyDescent="0.2">
      <c r="A52" s="5">
        <v>32</v>
      </c>
      <c r="B52" s="6" t="s">
        <v>31</v>
      </c>
      <c r="C52" s="6"/>
      <c r="D52" s="5">
        <v>5</v>
      </c>
      <c r="E52" s="5" t="s">
        <v>7</v>
      </c>
      <c r="F52" s="5">
        <v>60</v>
      </c>
      <c r="G52" s="5">
        <v>30</v>
      </c>
      <c r="H52" s="5">
        <v>15</v>
      </c>
      <c r="I52" s="5">
        <v>10</v>
      </c>
      <c r="J52" s="5">
        <v>5</v>
      </c>
      <c r="K52" s="5">
        <v>2</v>
      </c>
      <c r="L52" s="5">
        <v>2</v>
      </c>
    </row>
    <row r="53" spans="1:13" ht="15" customHeight="1" x14ac:dyDescent="0.2">
      <c r="A53" s="5">
        <v>33</v>
      </c>
      <c r="B53" s="6" t="s">
        <v>32</v>
      </c>
      <c r="C53" s="6"/>
      <c r="D53" s="5">
        <v>3</v>
      </c>
      <c r="E53" s="5" t="s">
        <v>5</v>
      </c>
      <c r="F53" s="5">
        <v>30</v>
      </c>
      <c r="G53" s="5">
        <v>15</v>
      </c>
      <c r="H53" s="5">
        <v>5</v>
      </c>
      <c r="I53" s="5">
        <v>10</v>
      </c>
      <c r="J53" s="5"/>
      <c r="K53" s="5">
        <v>1</v>
      </c>
      <c r="L53" s="5">
        <v>1</v>
      </c>
    </row>
    <row r="54" spans="1:13" ht="15" customHeight="1" x14ac:dyDescent="0.2">
      <c r="A54" s="5">
        <v>34</v>
      </c>
      <c r="B54" s="6" t="s">
        <v>33</v>
      </c>
      <c r="C54" s="6"/>
      <c r="D54" s="5">
        <v>5</v>
      </c>
      <c r="E54" s="5" t="s">
        <v>7</v>
      </c>
      <c r="F54" s="5">
        <v>60</v>
      </c>
      <c r="G54" s="5">
        <v>30</v>
      </c>
      <c r="H54" s="5">
        <v>15</v>
      </c>
      <c r="I54" s="5">
        <v>10</v>
      </c>
      <c r="J54" s="5">
        <v>5</v>
      </c>
      <c r="K54" s="5">
        <v>2</v>
      </c>
      <c r="L54" s="5">
        <v>2</v>
      </c>
    </row>
    <row r="55" spans="1:13" ht="15" customHeight="1" x14ac:dyDescent="0.2">
      <c r="A55" s="5">
        <v>35</v>
      </c>
      <c r="B55" s="6" t="s">
        <v>129</v>
      </c>
      <c r="C55" s="6"/>
      <c r="D55" s="5">
        <v>3</v>
      </c>
      <c r="E55" s="5" t="s">
        <v>5</v>
      </c>
      <c r="F55" s="5">
        <v>30</v>
      </c>
      <c r="G55" s="5">
        <v>15</v>
      </c>
      <c r="H55" s="5">
        <v>10</v>
      </c>
      <c r="I55" s="5"/>
      <c r="J55" s="5">
        <v>5</v>
      </c>
      <c r="K55" s="5">
        <v>1</v>
      </c>
      <c r="L55" s="5">
        <v>1</v>
      </c>
    </row>
    <row r="56" spans="1:13" ht="15" customHeight="1" x14ac:dyDescent="0.2">
      <c r="A56" s="5"/>
      <c r="B56" s="38" t="s">
        <v>70</v>
      </c>
      <c r="C56" s="38"/>
      <c r="D56" s="5"/>
      <c r="E56" s="5"/>
      <c r="F56" s="5"/>
      <c r="G56" s="5"/>
      <c r="H56" s="5"/>
      <c r="I56" s="5"/>
      <c r="J56" s="5"/>
      <c r="K56" s="5"/>
      <c r="L56" s="5"/>
    </row>
    <row r="57" spans="1:13" ht="15" customHeight="1" x14ac:dyDescent="0.2">
      <c r="A57" s="5"/>
      <c r="B57" s="38" t="s">
        <v>93</v>
      </c>
      <c r="C57" s="38"/>
      <c r="D57" s="5"/>
      <c r="E57" s="5"/>
      <c r="F57" s="5"/>
      <c r="G57" s="5"/>
      <c r="H57" s="5"/>
      <c r="I57" s="5"/>
      <c r="J57" s="5"/>
      <c r="K57" s="5"/>
      <c r="L57" s="5"/>
    </row>
    <row r="58" spans="1:13" ht="15" customHeight="1" x14ac:dyDescent="0.2">
      <c r="A58" s="5"/>
      <c r="B58" s="38" t="s">
        <v>97</v>
      </c>
      <c r="C58" s="38"/>
      <c r="D58" s="5"/>
      <c r="E58" s="5"/>
      <c r="F58" s="5"/>
      <c r="G58" s="5"/>
      <c r="H58" s="5"/>
      <c r="I58" s="5"/>
      <c r="J58" s="5"/>
      <c r="K58" s="5"/>
      <c r="L58" s="5"/>
    </row>
    <row r="59" spans="1:13" ht="15" customHeight="1" x14ac:dyDescent="0.2">
      <c r="A59" s="5">
        <v>36</v>
      </c>
      <c r="B59" s="63" t="s">
        <v>130</v>
      </c>
      <c r="C59" s="38"/>
      <c r="D59" s="5">
        <v>3</v>
      </c>
      <c r="E59" s="5" t="s">
        <v>5</v>
      </c>
      <c r="F59" s="5">
        <v>30</v>
      </c>
      <c r="G59" s="5">
        <v>15</v>
      </c>
      <c r="H59" s="5">
        <v>10</v>
      </c>
      <c r="I59" s="5"/>
      <c r="J59" s="5">
        <v>5</v>
      </c>
      <c r="K59" s="5">
        <v>1</v>
      </c>
      <c r="L59" s="5">
        <v>1</v>
      </c>
    </row>
    <row r="60" spans="1:13" ht="15" customHeight="1" x14ac:dyDescent="0.2">
      <c r="A60" s="5"/>
      <c r="B60" s="38" t="s">
        <v>110</v>
      </c>
      <c r="C60" s="38"/>
      <c r="D60" s="64"/>
      <c r="E60" s="64"/>
      <c r="F60" s="64"/>
      <c r="G60" s="64"/>
      <c r="H60" s="64"/>
      <c r="I60" s="5"/>
      <c r="J60" s="64"/>
      <c r="K60" s="64"/>
      <c r="L60" s="64"/>
    </row>
    <row r="61" spans="1:13" ht="15" customHeight="1" x14ac:dyDescent="0.2">
      <c r="A61" s="5"/>
      <c r="B61" s="38" t="s">
        <v>121</v>
      </c>
      <c r="C61" s="38"/>
      <c r="D61" s="5"/>
      <c r="E61" s="5"/>
      <c r="F61" s="5"/>
      <c r="G61" s="5"/>
      <c r="H61" s="5"/>
      <c r="I61" s="5"/>
      <c r="J61" s="5"/>
      <c r="K61" s="5"/>
      <c r="L61" s="5"/>
    </row>
    <row r="62" spans="1:13" s="8" customFormat="1" ht="15" customHeight="1" x14ac:dyDescent="0.2">
      <c r="A62" s="57"/>
      <c r="B62" s="58"/>
      <c r="C62" s="48" t="s">
        <v>11</v>
      </c>
      <c r="D62" s="47">
        <f>SUM(D49:D61)</f>
        <v>32</v>
      </c>
      <c r="E62" s="47">
        <v>4</v>
      </c>
      <c r="F62" s="47">
        <f>SUM(F49:F61)</f>
        <v>360</v>
      </c>
      <c r="G62" s="47">
        <v>150</v>
      </c>
      <c r="H62" s="47">
        <v>80</v>
      </c>
      <c r="I62" s="47">
        <f>SUM(I49:I61)</f>
        <v>100</v>
      </c>
      <c r="J62" s="47">
        <v>30</v>
      </c>
      <c r="K62" s="47">
        <v>10</v>
      </c>
      <c r="L62" s="47">
        <f>SUM(L49:L61)</f>
        <v>14</v>
      </c>
      <c r="M62" s="3"/>
    </row>
    <row r="63" spans="1:13" s="14" customFormat="1" ht="15.75" customHeight="1" x14ac:dyDescent="0.2">
      <c r="A63" s="9"/>
      <c r="B63" s="10"/>
      <c r="C63" s="10"/>
      <c r="D63" s="9"/>
      <c r="E63" s="9"/>
      <c r="F63" s="11"/>
      <c r="G63" s="11"/>
      <c r="H63" s="11"/>
      <c r="I63" s="11"/>
      <c r="J63" s="11"/>
      <c r="K63" s="12"/>
      <c r="L63" s="12"/>
      <c r="M63" s="3"/>
    </row>
    <row r="64" spans="1:13" s="14" customFormat="1" ht="15.75" customHeight="1" x14ac:dyDescent="0.2">
      <c r="A64" s="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8"/>
    </row>
    <row r="65" spans="1:13" s="14" customFormat="1" ht="15.75" customHeight="1" x14ac:dyDescent="0.2">
      <c r="A65" s="9"/>
      <c r="B65" s="10"/>
      <c r="C65" s="10"/>
      <c r="D65" s="9"/>
      <c r="E65" s="9"/>
      <c r="F65" s="11"/>
      <c r="G65" s="11"/>
      <c r="H65" s="11"/>
      <c r="I65" s="11"/>
      <c r="J65" s="11"/>
      <c r="K65" s="12"/>
      <c r="L65" s="12"/>
      <c r="M65" s="3"/>
    </row>
    <row r="66" spans="1:13" s="14" customFormat="1" ht="15.75" customHeight="1" x14ac:dyDescent="0.2">
      <c r="A66" s="9"/>
      <c r="B66" s="10"/>
      <c r="C66" s="10"/>
      <c r="D66" s="9"/>
      <c r="E66" s="9"/>
      <c r="F66" s="11"/>
      <c r="G66" s="11"/>
      <c r="H66" s="11"/>
      <c r="I66" s="11"/>
      <c r="J66" s="11"/>
      <c r="K66" s="12"/>
      <c r="L66" s="12"/>
      <c r="M66" s="3"/>
    </row>
    <row r="67" spans="1:13" s="14" customFormat="1" ht="15.75" customHeight="1" x14ac:dyDescent="0.2">
      <c r="A67" s="9"/>
      <c r="B67" s="10"/>
      <c r="C67" s="10"/>
      <c r="D67" s="9"/>
      <c r="E67" s="9"/>
      <c r="F67" s="11"/>
      <c r="G67" s="11"/>
      <c r="H67" s="11"/>
      <c r="I67" s="11"/>
      <c r="J67" s="11"/>
      <c r="K67" s="12"/>
      <c r="L67" s="12"/>
      <c r="M67" s="13"/>
    </row>
    <row r="68" spans="1:13" s="14" customFormat="1" ht="15.75" customHeight="1" x14ac:dyDescent="0.2">
      <c r="A68" s="9"/>
      <c r="B68" s="10"/>
      <c r="C68" s="10"/>
      <c r="D68" s="9"/>
      <c r="E68" s="9"/>
      <c r="F68" s="11"/>
      <c r="G68" s="11"/>
      <c r="H68" s="11"/>
      <c r="I68" s="11"/>
      <c r="J68" s="11"/>
      <c r="K68" s="12"/>
      <c r="L68" s="12"/>
      <c r="M68" s="13"/>
    </row>
    <row r="69" spans="1:13" s="14" customFormat="1" ht="15.75" customHeight="1" x14ac:dyDescent="0.2">
      <c r="A69" s="9"/>
      <c r="B69" s="10"/>
      <c r="C69" s="10"/>
      <c r="D69" s="9"/>
      <c r="E69" s="9"/>
      <c r="F69" s="11"/>
      <c r="G69" s="11"/>
      <c r="H69" s="11"/>
      <c r="I69" s="11"/>
      <c r="J69" s="11"/>
      <c r="K69" s="12"/>
      <c r="L69" s="12"/>
      <c r="M69" s="13"/>
    </row>
    <row r="70" spans="1:13" ht="15.75" customHeight="1" x14ac:dyDescent="0.2">
      <c r="B70" s="15"/>
      <c r="C70" s="15"/>
      <c r="D70" s="10"/>
      <c r="E70" s="10"/>
      <c r="F70" s="10"/>
      <c r="G70" s="10"/>
      <c r="H70" s="10"/>
      <c r="I70" s="10"/>
      <c r="J70" s="10"/>
      <c r="K70" s="10"/>
      <c r="L70" s="10"/>
      <c r="M70" s="13"/>
    </row>
    <row r="71" spans="1:13" ht="15.75" customHeight="1" x14ac:dyDescent="0.2">
      <c r="B71" s="15"/>
      <c r="C71" s="15"/>
      <c r="D71" s="10"/>
      <c r="E71" s="10"/>
      <c r="F71" s="10"/>
      <c r="G71" s="10"/>
      <c r="H71" s="10"/>
      <c r="I71" s="10"/>
      <c r="J71" s="10"/>
      <c r="K71" s="10"/>
      <c r="L71" s="10"/>
      <c r="M71" s="13"/>
    </row>
    <row r="72" spans="1:13" ht="15.75" customHeight="1" x14ac:dyDescent="0.2">
      <c r="B72" s="96"/>
      <c r="C72" s="96"/>
      <c r="D72" s="96"/>
      <c r="E72" s="96"/>
      <c r="F72" s="96"/>
      <c r="G72" s="96"/>
      <c r="H72" s="96"/>
      <c r="I72" s="96"/>
      <c r="J72" s="96"/>
      <c r="K72" s="96"/>
      <c r="L72" s="96"/>
      <c r="M72" s="13"/>
    </row>
    <row r="73" spans="1:13" ht="15" customHeight="1" x14ac:dyDescent="0.2">
      <c r="B73" s="94"/>
      <c r="C73" s="17"/>
      <c r="D73" s="94"/>
      <c r="E73" s="95"/>
      <c r="F73" s="95"/>
      <c r="G73" s="95"/>
      <c r="H73" s="95"/>
      <c r="I73" s="95"/>
      <c r="J73" s="95"/>
      <c r="K73" s="95"/>
      <c r="L73" s="95"/>
      <c r="M73" s="13"/>
    </row>
    <row r="74" spans="1:13" ht="49.5" customHeight="1" x14ac:dyDescent="0.2">
      <c r="B74" s="94"/>
      <c r="C74" s="17"/>
      <c r="D74" s="94"/>
      <c r="E74" s="95"/>
      <c r="F74" s="95"/>
      <c r="G74" s="95"/>
      <c r="H74" s="95"/>
      <c r="I74" s="95"/>
      <c r="J74" s="95"/>
      <c r="K74" s="95"/>
      <c r="L74" s="95"/>
    </row>
    <row r="75" spans="1:13" ht="15.75" customHeight="1" x14ac:dyDescent="0.2"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</row>
    <row r="76" spans="1:13" ht="15.75" customHeight="1" x14ac:dyDescent="0.2">
      <c r="B76" s="16"/>
      <c r="C76" s="16"/>
      <c r="D76" s="9"/>
      <c r="E76" s="9"/>
      <c r="F76" s="9"/>
      <c r="G76" s="9"/>
      <c r="H76" s="9"/>
      <c r="I76" s="9"/>
      <c r="J76" s="9"/>
      <c r="K76" s="9"/>
      <c r="L76" s="9"/>
    </row>
    <row r="77" spans="1:13" ht="15.75" customHeight="1" x14ac:dyDescent="0.2">
      <c r="B77" s="16"/>
      <c r="C77" s="16"/>
      <c r="D77" s="9"/>
      <c r="E77" s="9"/>
      <c r="F77" s="9"/>
      <c r="G77" s="9"/>
      <c r="H77" s="9"/>
      <c r="I77" s="9"/>
      <c r="J77" s="9"/>
      <c r="K77" s="9"/>
      <c r="L77" s="9"/>
    </row>
    <row r="78" spans="1:13" ht="15.75" customHeight="1" x14ac:dyDescent="0.2">
      <c r="B78" s="16"/>
      <c r="C78" s="16"/>
      <c r="D78" s="17"/>
      <c r="E78" s="9"/>
      <c r="F78" s="9"/>
      <c r="G78" s="9"/>
      <c r="H78" s="9"/>
      <c r="I78" s="9"/>
      <c r="J78" s="9"/>
      <c r="K78" s="9"/>
      <c r="L78" s="9"/>
    </row>
    <row r="79" spans="1:13" ht="15.75" customHeight="1" x14ac:dyDescent="0.2">
      <c r="B79" s="10"/>
      <c r="C79" s="10"/>
      <c r="D79" s="9"/>
      <c r="E79" s="9"/>
      <c r="F79" s="9"/>
      <c r="G79" s="9"/>
      <c r="H79" s="9"/>
      <c r="I79" s="9"/>
      <c r="J79" s="9"/>
      <c r="K79" s="9"/>
      <c r="L79" s="9"/>
    </row>
    <row r="80" spans="1:13" ht="15.75" customHeight="1" x14ac:dyDescent="0.2">
      <c r="B80" s="16"/>
      <c r="C80" s="16"/>
      <c r="D80" s="9"/>
      <c r="E80" s="9"/>
      <c r="F80" s="9"/>
      <c r="G80" s="9"/>
      <c r="H80" s="9"/>
      <c r="I80" s="9"/>
      <c r="J80" s="9"/>
      <c r="K80" s="9"/>
      <c r="L80" s="9"/>
    </row>
    <row r="81" spans="1:19" ht="15.75" customHeight="1" x14ac:dyDescent="0.2">
      <c r="B81" s="16"/>
      <c r="C81" s="16"/>
      <c r="D81" s="9"/>
      <c r="E81" s="9"/>
      <c r="F81" s="9"/>
      <c r="G81" s="9"/>
      <c r="H81" s="9"/>
      <c r="I81" s="9"/>
      <c r="J81" s="9"/>
      <c r="K81" s="9"/>
      <c r="L81" s="9"/>
    </row>
    <row r="82" spans="1:19" ht="15.75" customHeight="1" x14ac:dyDescent="0.2">
      <c r="B82" s="16"/>
      <c r="C82" s="16"/>
      <c r="D82" s="9"/>
      <c r="E82" s="9"/>
      <c r="F82" s="9"/>
      <c r="G82" s="9"/>
      <c r="H82" s="9"/>
      <c r="I82" s="9"/>
      <c r="J82" s="9"/>
      <c r="K82" s="9"/>
      <c r="L82" s="9"/>
    </row>
    <row r="83" spans="1:19" ht="15.75" customHeight="1" x14ac:dyDescent="0.2">
      <c r="B83" s="16"/>
      <c r="C83" s="16"/>
      <c r="D83" s="9"/>
      <c r="E83" s="9"/>
      <c r="F83" s="9"/>
      <c r="G83" s="9"/>
      <c r="H83" s="9"/>
      <c r="I83" s="9"/>
      <c r="J83" s="9"/>
      <c r="K83" s="9"/>
      <c r="L83" s="9"/>
    </row>
    <row r="84" spans="1:19" s="8" customFormat="1" ht="15.75" customHeight="1" x14ac:dyDescent="0.2">
      <c r="A84" s="2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3"/>
    </row>
    <row r="85" spans="1:19" ht="15.75" customHeight="1" x14ac:dyDescent="0.2">
      <c r="B85" s="93"/>
      <c r="C85" s="93"/>
      <c r="D85" s="93"/>
      <c r="E85" s="93"/>
      <c r="F85" s="93"/>
      <c r="G85" s="93"/>
      <c r="H85" s="93"/>
      <c r="I85" s="93"/>
      <c r="J85" s="93"/>
      <c r="K85" s="93"/>
      <c r="L85" s="93"/>
    </row>
    <row r="86" spans="1:19" ht="15.75" customHeight="1" x14ac:dyDescent="0.2">
      <c r="B86" s="16"/>
      <c r="C86" s="16"/>
      <c r="D86" s="9"/>
      <c r="E86" s="9"/>
      <c r="F86" s="9"/>
      <c r="G86" s="9"/>
      <c r="H86" s="9"/>
      <c r="I86" s="9"/>
      <c r="J86" s="9"/>
      <c r="K86" s="9"/>
      <c r="L86" s="9"/>
    </row>
    <row r="87" spans="1:19" ht="15.75" customHeight="1" x14ac:dyDescent="0.2">
      <c r="B87" s="16"/>
      <c r="C87" s="16"/>
      <c r="D87" s="9"/>
      <c r="E87" s="9"/>
      <c r="F87" s="9"/>
      <c r="G87" s="9"/>
      <c r="H87" s="9"/>
      <c r="I87" s="9"/>
      <c r="J87" s="9"/>
      <c r="K87" s="9"/>
      <c r="L87" s="9"/>
    </row>
    <row r="88" spans="1:19" ht="15.75" customHeight="1" x14ac:dyDescent="0.2">
      <c r="B88" s="16"/>
      <c r="C88" s="16"/>
      <c r="D88" s="9"/>
      <c r="E88" s="9"/>
      <c r="F88" s="9"/>
      <c r="G88" s="9"/>
      <c r="H88" s="9"/>
      <c r="I88" s="9"/>
      <c r="J88" s="9"/>
      <c r="K88" s="9"/>
      <c r="L88" s="9"/>
      <c r="M88" s="8"/>
    </row>
    <row r="89" spans="1:19" ht="15.75" customHeight="1" x14ac:dyDescent="0.2">
      <c r="B89" s="16"/>
      <c r="C89" s="16"/>
      <c r="D89" s="9"/>
      <c r="E89" s="9"/>
      <c r="F89" s="9"/>
      <c r="G89" s="9"/>
      <c r="H89" s="9"/>
      <c r="I89" s="9"/>
      <c r="J89" s="9"/>
      <c r="K89" s="9"/>
      <c r="L89" s="9"/>
    </row>
    <row r="90" spans="1:19" ht="15.75" customHeight="1" x14ac:dyDescent="0.2">
      <c r="B90" s="16"/>
      <c r="C90" s="16"/>
      <c r="D90" s="9"/>
      <c r="E90" s="9"/>
      <c r="F90" s="9"/>
      <c r="G90" s="9"/>
      <c r="H90" s="9"/>
      <c r="I90" s="9"/>
      <c r="J90" s="9"/>
      <c r="K90" s="9"/>
      <c r="L90" s="9"/>
    </row>
    <row r="91" spans="1:19" ht="15.75" customHeight="1" x14ac:dyDescent="0.2">
      <c r="B91" s="16"/>
      <c r="C91" s="16"/>
      <c r="D91" s="9"/>
      <c r="E91" s="9"/>
      <c r="F91" s="9"/>
      <c r="G91" s="9"/>
      <c r="H91" s="9"/>
      <c r="I91" s="9"/>
      <c r="J91" s="9"/>
      <c r="K91" s="9"/>
      <c r="L91" s="9"/>
    </row>
    <row r="92" spans="1:19" s="3" customFormat="1" ht="15.75" customHeight="1" x14ac:dyDescent="0.2">
      <c r="A92" s="1"/>
      <c r="B92" s="16"/>
      <c r="C92" s="16"/>
      <c r="D92" s="9"/>
      <c r="E92" s="9"/>
      <c r="F92" s="9"/>
      <c r="G92" s="9"/>
      <c r="H92" s="9"/>
      <c r="I92" s="9"/>
      <c r="J92" s="9"/>
      <c r="K92" s="9"/>
      <c r="L92" s="9"/>
    </row>
    <row r="93" spans="1:19" s="3" customFormat="1" ht="15.75" customHeight="1" x14ac:dyDescent="0.2">
      <c r="A93" s="1"/>
      <c r="B93" s="16"/>
      <c r="C93" s="16"/>
      <c r="D93" s="9"/>
      <c r="E93" s="9"/>
      <c r="F93" s="9"/>
      <c r="G93" s="9"/>
      <c r="H93" s="9"/>
      <c r="I93" s="9"/>
      <c r="J93" s="9"/>
      <c r="K93" s="9"/>
      <c r="L93" s="9"/>
      <c r="N93" s="4"/>
      <c r="O93" s="4"/>
      <c r="P93" s="4"/>
      <c r="Q93" s="4"/>
      <c r="R93" s="4"/>
      <c r="S93" s="4"/>
    </row>
    <row r="94" spans="1:19" ht="15.75" customHeight="1" x14ac:dyDescent="0.2">
      <c r="B94" s="16"/>
      <c r="C94" s="16"/>
      <c r="D94" s="9"/>
      <c r="E94" s="9"/>
      <c r="F94" s="9"/>
      <c r="G94" s="9"/>
      <c r="H94" s="9"/>
      <c r="I94" s="9"/>
      <c r="J94" s="9"/>
      <c r="K94" s="9"/>
      <c r="L94" s="9"/>
      <c r="N94" s="8"/>
      <c r="O94" s="8"/>
      <c r="P94" s="8"/>
      <c r="Q94" s="8"/>
      <c r="R94" s="8"/>
      <c r="S94" s="8"/>
    </row>
    <row r="95" spans="1:19" s="8" customFormat="1" ht="15.75" customHeight="1" x14ac:dyDescent="0.2">
      <c r="A95" s="2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3"/>
      <c r="N95" s="4"/>
      <c r="O95" s="4"/>
      <c r="P95" s="4"/>
      <c r="Q95" s="4"/>
      <c r="R95" s="4"/>
      <c r="S95" s="4"/>
    </row>
    <row r="96" spans="1:19" ht="15.75" customHeight="1" x14ac:dyDescent="0.2">
      <c r="B96" s="93"/>
      <c r="C96" s="93"/>
      <c r="D96" s="93"/>
      <c r="E96" s="93"/>
      <c r="F96" s="93"/>
      <c r="G96" s="93"/>
      <c r="H96" s="93"/>
      <c r="I96" s="93"/>
      <c r="J96" s="93"/>
      <c r="K96" s="93"/>
      <c r="L96" s="93"/>
    </row>
    <row r="97" spans="1:19" ht="15.75" customHeight="1" x14ac:dyDescent="0.2">
      <c r="B97" s="19"/>
      <c r="C97" s="19"/>
      <c r="D97" s="17"/>
      <c r="E97" s="9"/>
      <c r="F97" s="17"/>
      <c r="G97" s="9"/>
      <c r="H97" s="9"/>
      <c r="I97" s="9"/>
      <c r="J97" s="9"/>
      <c r="K97" s="9"/>
      <c r="L97" s="9"/>
      <c r="N97" s="3"/>
      <c r="O97" s="3"/>
      <c r="P97" s="3"/>
      <c r="Q97" s="3"/>
      <c r="R97" s="3"/>
      <c r="S97" s="3"/>
    </row>
    <row r="98" spans="1:19" s="3" customFormat="1" ht="15.75" customHeight="1" x14ac:dyDescent="0.2">
      <c r="A98" s="1"/>
      <c r="B98" s="16"/>
      <c r="C98" s="16"/>
      <c r="D98" s="9"/>
      <c r="E98" s="9"/>
      <c r="F98" s="9"/>
      <c r="G98" s="9"/>
      <c r="H98" s="9"/>
      <c r="I98" s="9"/>
      <c r="J98" s="9"/>
      <c r="K98" s="9"/>
      <c r="L98" s="9"/>
      <c r="M98" s="8"/>
    </row>
    <row r="99" spans="1:19" s="3" customFormat="1" ht="15.75" customHeight="1" x14ac:dyDescent="0.2">
      <c r="A99" s="1"/>
      <c r="B99" s="16"/>
      <c r="C99" s="16"/>
      <c r="D99" s="9"/>
      <c r="E99" s="9"/>
      <c r="F99" s="9"/>
      <c r="G99" s="9"/>
      <c r="H99" s="9"/>
      <c r="I99" s="9"/>
      <c r="J99" s="9"/>
      <c r="K99" s="9"/>
      <c r="L99" s="9"/>
    </row>
    <row r="100" spans="1:19" s="3" customFormat="1" ht="15.75" customHeight="1" x14ac:dyDescent="0.2">
      <c r="A100" s="1"/>
      <c r="B100" s="16"/>
      <c r="C100" s="16"/>
      <c r="D100" s="9"/>
      <c r="E100" s="9"/>
      <c r="F100" s="9"/>
      <c r="G100" s="9"/>
      <c r="H100" s="9"/>
      <c r="I100" s="9"/>
      <c r="J100" s="9"/>
      <c r="K100" s="9"/>
      <c r="L100" s="9"/>
    </row>
    <row r="101" spans="1:19" s="3" customFormat="1" ht="15.75" customHeight="1" x14ac:dyDescent="0.2">
      <c r="A101" s="1"/>
      <c r="B101" s="16"/>
      <c r="C101" s="16"/>
      <c r="D101" s="9"/>
      <c r="E101" s="9"/>
      <c r="F101" s="9"/>
      <c r="G101" s="9"/>
      <c r="H101" s="9"/>
      <c r="I101" s="9"/>
      <c r="J101" s="9"/>
      <c r="K101" s="9"/>
      <c r="L101" s="9"/>
      <c r="N101" s="4"/>
      <c r="O101" s="4"/>
      <c r="P101" s="4"/>
      <c r="Q101" s="4"/>
      <c r="R101" s="4"/>
      <c r="S101" s="4"/>
    </row>
    <row r="102" spans="1:19" s="3" customFormat="1" ht="15.75" customHeight="1" x14ac:dyDescent="0.2">
      <c r="A102" s="1"/>
      <c r="B102" s="16"/>
      <c r="C102" s="16"/>
      <c r="D102" s="9"/>
      <c r="E102" s="9"/>
      <c r="F102" s="9"/>
      <c r="G102" s="9"/>
      <c r="H102" s="9"/>
      <c r="I102" s="9"/>
      <c r="J102" s="9"/>
      <c r="K102" s="9"/>
      <c r="L102" s="9"/>
      <c r="N102" s="4"/>
      <c r="O102" s="4"/>
      <c r="P102" s="4"/>
      <c r="Q102" s="4"/>
      <c r="R102" s="4"/>
      <c r="S102" s="4"/>
    </row>
    <row r="103" spans="1:19" ht="15.75" customHeight="1" x14ac:dyDescent="0.2">
      <c r="B103" s="16"/>
      <c r="C103" s="16"/>
      <c r="D103" s="9"/>
      <c r="E103" s="9"/>
      <c r="F103" s="9"/>
      <c r="G103" s="9"/>
      <c r="H103" s="9"/>
      <c r="I103" s="9"/>
      <c r="J103" s="9"/>
      <c r="K103" s="9"/>
      <c r="L103" s="9"/>
    </row>
    <row r="104" spans="1:19" ht="15.75" customHeight="1" x14ac:dyDescent="0.2">
      <c r="B104" s="16"/>
      <c r="C104" s="16"/>
      <c r="D104" s="9"/>
      <c r="E104" s="9"/>
      <c r="F104" s="9"/>
      <c r="G104" s="9"/>
      <c r="H104" s="9"/>
      <c r="I104" s="9"/>
      <c r="J104" s="9"/>
      <c r="K104" s="9"/>
      <c r="L104" s="9"/>
      <c r="N104" s="8"/>
      <c r="O104" s="8"/>
      <c r="P104" s="8"/>
      <c r="Q104" s="8"/>
      <c r="R104" s="8"/>
      <c r="S104" s="8"/>
    </row>
    <row r="105" spans="1:19" ht="15.75" customHeight="1" x14ac:dyDescent="0.2">
      <c r="B105" s="16"/>
      <c r="C105" s="16"/>
      <c r="D105" s="9"/>
      <c r="E105" s="9"/>
      <c r="F105" s="9"/>
      <c r="G105" s="9"/>
      <c r="H105" s="9"/>
      <c r="I105" s="9"/>
      <c r="J105" s="9"/>
      <c r="K105" s="9"/>
      <c r="L105" s="9"/>
    </row>
    <row r="106" spans="1:19" s="8" customFormat="1" ht="15.75" customHeight="1" x14ac:dyDescent="0.2">
      <c r="A106" s="26"/>
      <c r="B106" s="18"/>
      <c r="C106" s="18"/>
      <c r="D106" s="17"/>
      <c r="E106" s="17"/>
      <c r="F106" s="17"/>
      <c r="G106" s="17"/>
      <c r="H106" s="17"/>
      <c r="I106" s="17"/>
      <c r="J106" s="17"/>
      <c r="K106" s="17"/>
      <c r="L106" s="17"/>
      <c r="M106" s="3"/>
      <c r="N106" s="4"/>
      <c r="O106" s="4"/>
      <c r="P106" s="4"/>
      <c r="Q106" s="4"/>
      <c r="R106" s="4"/>
      <c r="S106" s="4"/>
    </row>
    <row r="107" spans="1:19" ht="15.75" customHeight="1" x14ac:dyDescent="0.2">
      <c r="B107" s="15"/>
      <c r="C107" s="15"/>
      <c r="D107" s="17"/>
      <c r="E107" s="9"/>
      <c r="F107" s="17"/>
      <c r="G107" s="17"/>
      <c r="H107" s="17"/>
      <c r="I107" s="17"/>
      <c r="J107" s="17"/>
      <c r="K107" s="10"/>
      <c r="L107" s="10"/>
    </row>
    <row r="108" spans="1:19" ht="15.75" customHeight="1" x14ac:dyDescent="0.2">
      <c r="B108" s="10"/>
      <c r="C108" s="10"/>
      <c r="D108" s="9"/>
      <c r="E108" s="9"/>
      <c r="F108" s="11"/>
      <c r="G108" s="11"/>
      <c r="H108" s="11"/>
      <c r="I108" s="11"/>
      <c r="J108" s="11"/>
      <c r="K108" s="10"/>
      <c r="L108" s="10"/>
      <c r="M108" s="8"/>
    </row>
    <row r="109" spans="1:19" ht="15.75" customHeight="1" x14ac:dyDescent="0.2">
      <c r="B109" s="15"/>
      <c r="C109" s="15"/>
      <c r="D109" s="17"/>
      <c r="E109" s="17"/>
      <c r="F109" s="17"/>
      <c r="G109" s="17"/>
      <c r="H109" s="17"/>
      <c r="I109" s="17"/>
      <c r="J109" s="17"/>
      <c r="K109" s="10"/>
      <c r="L109" s="10"/>
    </row>
    <row r="110" spans="1:19" x14ac:dyDescent="0.2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9" s="20" customFormat="1" x14ac:dyDescent="0.2">
      <c r="A111" s="1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3"/>
      <c r="N111" s="4"/>
      <c r="O111" s="4"/>
      <c r="P111" s="4"/>
      <c r="Q111" s="4"/>
      <c r="R111" s="4"/>
      <c r="S111" s="4"/>
    </row>
    <row r="112" spans="1:19" s="20" customFormat="1" x14ac:dyDescent="0.2">
      <c r="A112" s="1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3"/>
      <c r="N112" s="4"/>
      <c r="O112" s="4"/>
      <c r="P112" s="4"/>
      <c r="Q112" s="4"/>
      <c r="R112" s="4"/>
      <c r="S112" s="4"/>
    </row>
    <row r="113" spans="1:19" s="20" customFormat="1" x14ac:dyDescent="0.2">
      <c r="A113" s="1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3"/>
      <c r="N113" s="4"/>
      <c r="O113" s="4"/>
      <c r="P113" s="4"/>
      <c r="Q113" s="4"/>
      <c r="R113" s="4"/>
      <c r="S113" s="4"/>
    </row>
    <row r="114" spans="1:19" s="20" customFormat="1" x14ac:dyDescent="0.2">
      <c r="A114" s="1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3"/>
      <c r="N114" s="4"/>
      <c r="O114" s="4"/>
      <c r="P114" s="4"/>
      <c r="Q114" s="4"/>
      <c r="R114" s="4"/>
      <c r="S114" s="4"/>
    </row>
    <row r="115" spans="1:19" x14ac:dyDescent="0.2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9" x14ac:dyDescent="0.2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9" x14ac:dyDescent="0.2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9" x14ac:dyDescent="0.2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9" x14ac:dyDescent="0.2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9" x14ac:dyDescent="0.2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9" x14ac:dyDescent="0.2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9" x14ac:dyDescent="0.2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9" x14ac:dyDescent="0.2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9" x14ac:dyDescent="0.2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9" x14ac:dyDescent="0.2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9" x14ac:dyDescent="0.2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9" x14ac:dyDescent="0.2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9" x14ac:dyDescent="0.2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2:12" x14ac:dyDescent="0.2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2:12" x14ac:dyDescent="0.2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2:12" x14ac:dyDescent="0.2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2:12" x14ac:dyDescent="0.2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2:12" x14ac:dyDescent="0.2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2:12" x14ac:dyDescent="0.2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2:12" x14ac:dyDescent="0.2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2:12" x14ac:dyDescent="0.2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2:12" x14ac:dyDescent="0.2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2:12" x14ac:dyDescent="0.2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2:12" x14ac:dyDescent="0.2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2:12" x14ac:dyDescent="0.2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2:12" x14ac:dyDescent="0.2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2:12" x14ac:dyDescent="0.2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2:12" x14ac:dyDescent="0.2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2:12" x14ac:dyDescent="0.2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2:12" x14ac:dyDescent="0.2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2:12" x14ac:dyDescent="0.2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2:12" x14ac:dyDescent="0.2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2:12" x14ac:dyDescent="0.2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2:12" x14ac:dyDescent="0.2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</sheetData>
  <mergeCells count="32">
    <mergeCell ref="B64:L64"/>
    <mergeCell ref="G73:G74"/>
    <mergeCell ref="H73:H74"/>
    <mergeCell ref="J73:J74"/>
    <mergeCell ref="F73:F74"/>
    <mergeCell ref="B72:L72"/>
    <mergeCell ref="B96:L96"/>
    <mergeCell ref="B73:B74"/>
    <mergeCell ref="D73:D74"/>
    <mergeCell ref="E73:E74"/>
    <mergeCell ref="B75:L75"/>
    <mergeCell ref="B85:L85"/>
    <mergeCell ref="L73:L74"/>
    <mergeCell ref="K73:K74"/>
    <mergeCell ref="I73:I74"/>
    <mergeCell ref="B38:L38"/>
    <mergeCell ref="B27:L27"/>
    <mergeCell ref="J2:J3"/>
    <mergeCell ref="B4:L4"/>
    <mergeCell ref="B48:L48"/>
    <mergeCell ref="A1:L1"/>
    <mergeCell ref="C2:C3"/>
    <mergeCell ref="A2:A3"/>
    <mergeCell ref="H2:H3"/>
    <mergeCell ref="I2:I3"/>
    <mergeCell ref="K2:K3"/>
    <mergeCell ref="F2:F3"/>
    <mergeCell ref="D2:D3"/>
    <mergeCell ref="E2:E3"/>
    <mergeCell ref="G2:G3"/>
    <mergeCell ref="L2:L3"/>
    <mergeCell ref="B2:B3"/>
  </mergeCells>
  <phoneticPr fontId="0" type="noConversion"/>
  <pageMargins left="0.23622047244094491" right="0.23622047244094491" top="0.70866141732283472" bottom="0.70866141732283472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49"/>
  <sheetViews>
    <sheetView view="pageLayout" topLeftCell="A67" zoomScaleNormal="100" zoomScaleSheetLayoutView="100" workbookViewId="0">
      <selection activeCell="B85" sqref="B85"/>
    </sheetView>
  </sheetViews>
  <sheetFormatPr defaultRowHeight="15" x14ac:dyDescent="0.25"/>
  <cols>
    <col min="1" max="1" width="6.140625" style="21" customWidth="1"/>
    <col min="2" max="2" width="59.28515625" style="22" customWidth="1"/>
    <col min="3" max="3" width="4" style="22" customWidth="1"/>
    <col min="4" max="4" width="7.85546875" style="22" customWidth="1"/>
    <col min="5" max="5" width="8.7109375" style="22" customWidth="1"/>
    <col min="6" max="6" width="9.7109375" style="22" customWidth="1"/>
    <col min="7" max="7" width="9.28515625" style="22" customWidth="1"/>
    <col min="8" max="8" width="9.42578125" style="22" customWidth="1"/>
    <col min="9" max="9" width="9.28515625" style="22" customWidth="1"/>
    <col min="10" max="10" width="8.7109375" style="22" customWidth="1"/>
    <col min="11" max="11" width="9.5703125" style="22" customWidth="1"/>
    <col min="12" max="12" width="9.42578125" style="22" customWidth="1"/>
    <col min="13" max="13" width="31.28515625" style="22" customWidth="1"/>
    <col min="14" max="14" width="17.5703125" customWidth="1"/>
  </cols>
  <sheetData>
    <row r="1" spans="1:15" ht="0.75" customHeight="1" x14ac:dyDescent="0.25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  <c r="M1" s="28"/>
      <c r="N1" s="27"/>
    </row>
    <row r="2" spans="1:15" ht="31.5" customHeight="1" x14ac:dyDescent="0.25">
      <c r="A2" s="100"/>
      <c r="B2" s="105" t="s">
        <v>36</v>
      </c>
      <c r="C2" s="68"/>
      <c r="D2" s="98" t="s">
        <v>1</v>
      </c>
      <c r="E2" s="82" t="s">
        <v>103</v>
      </c>
      <c r="F2" s="82" t="s">
        <v>2</v>
      </c>
      <c r="G2" s="82" t="s">
        <v>3</v>
      </c>
      <c r="H2" s="82" t="s">
        <v>104</v>
      </c>
      <c r="I2" s="82" t="s">
        <v>105</v>
      </c>
      <c r="J2" s="82" t="s">
        <v>106</v>
      </c>
      <c r="K2" s="84" t="s">
        <v>107</v>
      </c>
      <c r="L2" s="84" t="s">
        <v>108</v>
      </c>
      <c r="M2" s="53"/>
      <c r="N2" s="27"/>
    </row>
    <row r="3" spans="1:15" ht="15" customHeight="1" x14ac:dyDescent="0.25">
      <c r="A3" s="101"/>
      <c r="B3" s="106"/>
      <c r="C3" s="69"/>
      <c r="D3" s="99"/>
      <c r="E3" s="83"/>
      <c r="F3" s="83"/>
      <c r="G3" s="83"/>
      <c r="H3" s="83"/>
      <c r="I3" s="83"/>
      <c r="J3" s="83"/>
      <c r="K3" s="85"/>
      <c r="L3" s="85"/>
      <c r="M3" s="35"/>
      <c r="N3" s="40"/>
      <c r="O3" s="41"/>
    </row>
    <row r="4" spans="1:15" x14ac:dyDescent="0.25">
      <c r="A4" s="23"/>
      <c r="B4" s="102" t="s">
        <v>37</v>
      </c>
      <c r="C4" s="103"/>
      <c r="D4" s="103"/>
      <c r="E4" s="103"/>
      <c r="F4" s="103"/>
      <c r="G4" s="103"/>
      <c r="H4" s="103"/>
      <c r="I4" s="103"/>
      <c r="J4" s="103"/>
      <c r="K4" s="103"/>
      <c r="L4" s="104"/>
      <c r="M4" s="35"/>
      <c r="N4" s="40"/>
      <c r="O4" s="41"/>
    </row>
    <row r="5" spans="1:15" x14ac:dyDescent="0.25">
      <c r="A5" s="23">
        <v>37</v>
      </c>
      <c r="B5" s="32" t="s">
        <v>61</v>
      </c>
      <c r="C5" s="32"/>
      <c r="D5" s="23">
        <v>5</v>
      </c>
      <c r="E5" s="23" t="s">
        <v>7</v>
      </c>
      <c r="F5" s="23">
        <v>60</v>
      </c>
      <c r="G5" s="23">
        <v>30</v>
      </c>
      <c r="H5" s="23">
        <v>10</v>
      </c>
      <c r="I5" s="23">
        <v>20</v>
      </c>
      <c r="J5" s="23"/>
      <c r="K5" s="23">
        <v>2</v>
      </c>
      <c r="L5" s="23">
        <v>2</v>
      </c>
      <c r="M5" s="36"/>
      <c r="N5" s="40"/>
      <c r="O5" s="41"/>
    </row>
    <row r="6" spans="1:15" x14ac:dyDescent="0.25">
      <c r="A6" s="23">
        <v>38</v>
      </c>
      <c r="B6" s="32" t="s">
        <v>38</v>
      </c>
      <c r="C6" s="32"/>
      <c r="D6" s="23">
        <v>5</v>
      </c>
      <c r="E6" s="23" t="s">
        <v>7</v>
      </c>
      <c r="F6" s="23">
        <v>60</v>
      </c>
      <c r="G6" s="23">
        <v>30</v>
      </c>
      <c r="H6" s="23">
        <v>10</v>
      </c>
      <c r="I6" s="23">
        <v>20</v>
      </c>
      <c r="J6" s="23"/>
      <c r="K6" s="23">
        <v>2</v>
      </c>
      <c r="L6" s="23">
        <v>2</v>
      </c>
      <c r="M6" s="36"/>
      <c r="N6" s="40"/>
      <c r="O6" s="41"/>
    </row>
    <row r="7" spans="1:15" x14ac:dyDescent="0.25">
      <c r="A7" s="23">
        <v>39</v>
      </c>
      <c r="B7" s="32" t="s">
        <v>39</v>
      </c>
      <c r="C7" s="32"/>
      <c r="D7" s="23">
        <v>4</v>
      </c>
      <c r="E7" s="23" t="s">
        <v>7</v>
      </c>
      <c r="F7" s="23">
        <v>45</v>
      </c>
      <c r="G7" s="23">
        <v>15</v>
      </c>
      <c r="H7" s="23">
        <v>10</v>
      </c>
      <c r="I7" s="5">
        <v>15</v>
      </c>
      <c r="J7" s="23">
        <v>5</v>
      </c>
      <c r="K7" s="23">
        <v>1</v>
      </c>
      <c r="L7" s="23">
        <v>2</v>
      </c>
      <c r="M7" s="36"/>
      <c r="N7" s="40"/>
      <c r="O7" s="41"/>
    </row>
    <row r="8" spans="1:15" x14ac:dyDescent="0.25">
      <c r="A8" s="23">
        <v>40</v>
      </c>
      <c r="B8" s="32" t="s">
        <v>40</v>
      </c>
      <c r="C8" s="32"/>
      <c r="D8" s="23">
        <v>4</v>
      </c>
      <c r="E8" s="23" t="s">
        <v>7</v>
      </c>
      <c r="F8" s="23">
        <v>45</v>
      </c>
      <c r="G8" s="23">
        <v>15</v>
      </c>
      <c r="H8" s="23">
        <v>30</v>
      </c>
      <c r="I8" s="23"/>
      <c r="J8" s="23"/>
      <c r="K8" s="23">
        <v>1</v>
      </c>
      <c r="L8" s="23">
        <v>2</v>
      </c>
      <c r="M8" s="36"/>
      <c r="N8" s="40"/>
      <c r="O8" s="41"/>
    </row>
    <row r="9" spans="1:15" x14ac:dyDescent="0.25">
      <c r="A9" s="23">
        <v>41</v>
      </c>
      <c r="B9" s="32" t="s">
        <v>131</v>
      </c>
      <c r="C9" s="32"/>
      <c r="D9" s="23">
        <v>4</v>
      </c>
      <c r="E9" s="23" t="s">
        <v>5</v>
      </c>
      <c r="F9" s="23">
        <v>45</v>
      </c>
      <c r="G9" s="23">
        <v>15</v>
      </c>
      <c r="H9" s="23">
        <v>15</v>
      </c>
      <c r="I9" s="23">
        <v>10</v>
      </c>
      <c r="J9" s="23">
        <v>5</v>
      </c>
      <c r="K9" s="23">
        <v>1</v>
      </c>
      <c r="L9" s="23">
        <v>2</v>
      </c>
      <c r="M9" s="36"/>
      <c r="N9" s="40"/>
      <c r="O9" s="41"/>
    </row>
    <row r="10" spans="1:15" x14ac:dyDescent="0.25">
      <c r="A10" s="23"/>
      <c r="B10" s="39" t="s">
        <v>71</v>
      </c>
      <c r="C10" s="39"/>
      <c r="D10" s="23"/>
      <c r="E10" s="23"/>
      <c r="F10" s="23"/>
      <c r="G10" s="23"/>
      <c r="H10" s="23"/>
      <c r="I10" s="23"/>
      <c r="J10" s="23"/>
      <c r="K10" s="23"/>
      <c r="L10" s="23"/>
      <c r="M10" s="36"/>
      <c r="N10" s="40"/>
      <c r="O10" s="41"/>
    </row>
    <row r="11" spans="1:15" x14ac:dyDescent="0.25">
      <c r="A11" s="23"/>
      <c r="B11" s="39" t="s">
        <v>72</v>
      </c>
      <c r="C11" s="39"/>
      <c r="D11" s="23"/>
      <c r="E11" s="23"/>
      <c r="F11" s="23"/>
      <c r="G11" s="23"/>
      <c r="H11" s="23"/>
      <c r="I11" s="23"/>
      <c r="J11" s="23"/>
      <c r="K11" s="23"/>
      <c r="L11" s="23"/>
      <c r="M11" s="36"/>
      <c r="N11" s="40"/>
      <c r="O11" s="41"/>
    </row>
    <row r="12" spans="1:15" x14ac:dyDescent="0.25">
      <c r="A12" s="23"/>
      <c r="B12" s="39" t="s">
        <v>73</v>
      </c>
      <c r="C12" s="39"/>
      <c r="D12" s="23"/>
      <c r="E12" s="23"/>
      <c r="F12" s="23"/>
      <c r="G12" s="23"/>
      <c r="H12" s="23"/>
      <c r="I12" s="23"/>
      <c r="J12" s="23"/>
      <c r="K12" s="23"/>
      <c r="L12" s="23"/>
      <c r="M12" s="36"/>
      <c r="N12" s="40"/>
      <c r="O12" s="41"/>
    </row>
    <row r="13" spans="1:15" x14ac:dyDescent="0.25">
      <c r="A13" s="23"/>
      <c r="B13" s="39" t="s">
        <v>94</v>
      </c>
      <c r="C13" s="39"/>
      <c r="D13" s="23"/>
      <c r="E13" s="23"/>
      <c r="F13" s="23"/>
      <c r="G13" s="23"/>
      <c r="H13" s="23"/>
      <c r="I13" s="23"/>
      <c r="J13" s="23"/>
      <c r="K13" s="23"/>
      <c r="L13" s="23"/>
      <c r="M13" s="36"/>
      <c r="N13" s="40"/>
      <c r="O13" s="41"/>
    </row>
    <row r="14" spans="1:15" x14ac:dyDescent="0.25">
      <c r="A14" s="23">
        <v>42</v>
      </c>
      <c r="B14" s="32" t="s">
        <v>132</v>
      </c>
      <c r="C14" s="32"/>
      <c r="D14" s="23">
        <v>3</v>
      </c>
      <c r="E14" s="23" t="s">
        <v>5</v>
      </c>
      <c r="F14" s="23">
        <v>30</v>
      </c>
      <c r="G14" s="23">
        <v>15</v>
      </c>
      <c r="H14" s="23">
        <v>10</v>
      </c>
      <c r="I14" s="23">
        <v>5</v>
      </c>
      <c r="J14" s="23"/>
      <c r="K14" s="23">
        <v>1</v>
      </c>
      <c r="L14" s="23">
        <v>1</v>
      </c>
      <c r="M14" s="36"/>
      <c r="N14" s="40"/>
      <c r="O14" s="41"/>
    </row>
    <row r="15" spans="1:15" x14ac:dyDescent="0.25">
      <c r="A15" s="23"/>
      <c r="B15" s="54" t="s">
        <v>74</v>
      </c>
      <c r="C15" s="54"/>
      <c r="D15" s="23"/>
      <c r="E15" s="23"/>
      <c r="F15" s="23"/>
      <c r="G15" s="23"/>
      <c r="H15" s="23"/>
      <c r="I15" s="23"/>
      <c r="J15" s="23"/>
      <c r="K15" s="23"/>
      <c r="L15" s="23"/>
      <c r="M15" s="36"/>
      <c r="N15" s="40"/>
      <c r="O15" s="41"/>
    </row>
    <row r="16" spans="1:15" x14ac:dyDescent="0.25">
      <c r="A16" s="23"/>
      <c r="B16" s="39" t="s">
        <v>75</v>
      </c>
      <c r="C16" s="39"/>
      <c r="D16" s="23"/>
      <c r="E16" s="23"/>
      <c r="F16" s="23"/>
      <c r="G16" s="23"/>
      <c r="H16" s="23"/>
      <c r="I16" s="23"/>
      <c r="J16" s="23"/>
      <c r="K16" s="23"/>
      <c r="L16" s="23"/>
      <c r="M16" s="36"/>
      <c r="N16" s="40"/>
      <c r="O16" s="41"/>
    </row>
    <row r="17" spans="1:15" x14ac:dyDescent="0.25">
      <c r="A17" s="23"/>
      <c r="B17" s="39" t="s">
        <v>76</v>
      </c>
      <c r="C17" s="39"/>
      <c r="D17" s="23"/>
      <c r="E17" s="23"/>
      <c r="F17" s="23"/>
      <c r="G17" s="23"/>
      <c r="H17" s="23"/>
      <c r="I17" s="23"/>
      <c r="J17" s="23"/>
      <c r="K17" s="23"/>
      <c r="L17" s="23"/>
      <c r="M17" s="36"/>
      <c r="N17" s="40"/>
      <c r="O17" s="41"/>
    </row>
    <row r="18" spans="1:15" ht="22.5" customHeight="1" x14ac:dyDescent="0.25">
      <c r="A18" s="23"/>
      <c r="B18" s="54" t="s">
        <v>77</v>
      </c>
      <c r="C18" s="54"/>
      <c r="D18" s="23"/>
      <c r="E18" s="23"/>
      <c r="F18" s="23"/>
      <c r="G18" s="23"/>
      <c r="H18" s="23"/>
      <c r="I18" s="23"/>
      <c r="J18" s="23"/>
      <c r="K18" s="23"/>
      <c r="L18" s="23"/>
      <c r="M18" s="36"/>
      <c r="N18" s="40"/>
      <c r="O18" s="41"/>
    </row>
    <row r="19" spans="1:15" x14ac:dyDescent="0.25">
      <c r="A19" s="23">
        <v>43</v>
      </c>
      <c r="B19" s="32" t="s">
        <v>133</v>
      </c>
      <c r="C19" s="32"/>
      <c r="D19" s="23">
        <v>3</v>
      </c>
      <c r="E19" s="23" t="s">
        <v>5</v>
      </c>
      <c r="F19" s="23">
        <v>30</v>
      </c>
      <c r="G19" s="23">
        <v>15</v>
      </c>
      <c r="H19" s="23">
        <v>10</v>
      </c>
      <c r="I19" s="23">
        <v>5</v>
      </c>
      <c r="J19" s="23"/>
      <c r="K19" s="23">
        <v>1</v>
      </c>
      <c r="L19" s="23">
        <v>1</v>
      </c>
      <c r="M19" s="36"/>
      <c r="N19" s="40"/>
      <c r="O19" s="41"/>
    </row>
    <row r="20" spans="1:15" x14ac:dyDescent="0.25">
      <c r="A20" s="23"/>
      <c r="B20" s="39" t="s">
        <v>78</v>
      </c>
      <c r="C20" s="39"/>
      <c r="D20" s="23"/>
      <c r="E20" s="23"/>
      <c r="F20" s="23"/>
      <c r="G20" s="23"/>
      <c r="H20" s="23"/>
      <c r="I20" s="23"/>
      <c r="J20" s="23"/>
      <c r="K20" s="23"/>
      <c r="L20" s="23"/>
      <c r="M20" s="36"/>
      <c r="N20" s="40"/>
      <c r="O20" s="41"/>
    </row>
    <row r="21" spans="1:15" x14ac:dyDescent="0.25">
      <c r="A21" s="23"/>
      <c r="B21" s="39" t="s">
        <v>124</v>
      </c>
      <c r="C21" s="39"/>
      <c r="D21" s="23"/>
      <c r="E21" s="23"/>
      <c r="F21" s="23"/>
      <c r="G21" s="23"/>
      <c r="H21" s="23"/>
      <c r="I21" s="23"/>
      <c r="J21" s="23"/>
      <c r="K21" s="23"/>
      <c r="L21" s="23"/>
      <c r="M21" s="36"/>
      <c r="N21" s="40"/>
      <c r="O21" s="41"/>
    </row>
    <row r="22" spans="1:15" x14ac:dyDescent="0.25">
      <c r="A22" s="23"/>
      <c r="B22" s="39" t="s">
        <v>79</v>
      </c>
      <c r="C22" s="39"/>
      <c r="D22" s="23"/>
      <c r="E22" s="23"/>
      <c r="F22" s="23"/>
      <c r="G22" s="23"/>
      <c r="H22" s="23"/>
      <c r="I22" s="23"/>
      <c r="J22" s="23"/>
      <c r="K22" s="23"/>
      <c r="L22" s="23"/>
      <c r="M22" s="36"/>
      <c r="N22" s="40"/>
      <c r="O22" s="41"/>
    </row>
    <row r="23" spans="1:15" x14ac:dyDescent="0.25">
      <c r="A23" s="23">
        <v>44</v>
      </c>
      <c r="B23" s="74" t="s">
        <v>134</v>
      </c>
      <c r="C23" s="32"/>
      <c r="D23" s="23">
        <v>3</v>
      </c>
      <c r="E23" s="23" t="s">
        <v>5</v>
      </c>
      <c r="F23" s="23">
        <v>30</v>
      </c>
      <c r="G23" s="23">
        <v>15</v>
      </c>
      <c r="H23" s="23">
        <v>5</v>
      </c>
      <c r="I23" s="23">
        <v>5</v>
      </c>
      <c r="J23" s="23">
        <v>5</v>
      </c>
      <c r="K23" s="23">
        <v>1</v>
      </c>
      <c r="L23" s="23">
        <v>1</v>
      </c>
      <c r="M23" s="36"/>
      <c r="N23" s="40"/>
      <c r="O23" s="41"/>
    </row>
    <row r="24" spans="1:15" x14ac:dyDescent="0.25">
      <c r="A24" s="23"/>
      <c r="B24" s="54" t="s">
        <v>80</v>
      </c>
      <c r="C24" s="54"/>
      <c r="D24" s="23"/>
      <c r="E24" s="23"/>
      <c r="F24" s="23"/>
      <c r="G24" s="23"/>
      <c r="H24" s="23"/>
      <c r="I24" s="23"/>
      <c r="J24" s="23"/>
      <c r="K24" s="23"/>
      <c r="L24" s="23"/>
      <c r="M24" s="36"/>
      <c r="N24" s="40"/>
      <c r="O24" s="41"/>
    </row>
    <row r="25" spans="1:15" x14ac:dyDescent="0.25">
      <c r="A25" s="23"/>
      <c r="B25" s="39" t="s">
        <v>82</v>
      </c>
      <c r="C25" s="72"/>
      <c r="D25" s="71"/>
      <c r="E25" s="71"/>
      <c r="F25" s="71"/>
      <c r="G25" s="71"/>
      <c r="H25" s="71"/>
      <c r="I25" s="71"/>
      <c r="J25" s="71"/>
      <c r="K25" s="71"/>
      <c r="L25" s="71"/>
      <c r="M25" s="36"/>
      <c r="N25" s="40"/>
      <c r="O25" s="41"/>
    </row>
    <row r="26" spans="1:15" x14ac:dyDescent="0.25">
      <c r="A26" s="23"/>
      <c r="B26" s="54" t="s">
        <v>81</v>
      </c>
      <c r="C26" s="73"/>
      <c r="D26" s="71"/>
      <c r="E26" s="71"/>
      <c r="F26" s="71"/>
      <c r="G26" s="71"/>
      <c r="H26" s="71"/>
      <c r="I26" s="71"/>
      <c r="J26" s="71"/>
      <c r="K26" s="71"/>
      <c r="L26" s="71"/>
      <c r="M26" s="36"/>
      <c r="N26" s="40"/>
      <c r="O26" s="41"/>
    </row>
    <row r="27" spans="1:15" s="25" customFormat="1" x14ac:dyDescent="0.25">
      <c r="A27" s="51"/>
      <c r="B27" s="59"/>
      <c r="C27" s="50" t="s">
        <v>11</v>
      </c>
      <c r="D27" s="49">
        <v>31</v>
      </c>
      <c r="E27" s="49">
        <v>4</v>
      </c>
      <c r="F27" s="49">
        <v>345</v>
      </c>
      <c r="G27" s="49">
        <v>150</v>
      </c>
      <c r="H27" s="49">
        <v>100</v>
      </c>
      <c r="I27" s="49">
        <v>80</v>
      </c>
      <c r="J27" s="49">
        <v>15</v>
      </c>
      <c r="K27" s="49">
        <v>10</v>
      </c>
      <c r="L27" s="49">
        <v>13</v>
      </c>
      <c r="M27" s="36"/>
      <c r="N27" s="42"/>
      <c r="O27" s="43"/>
    </row>
    <row r="28" spans="1:15" x14ac:dyDescent="0.25">
      <c r="A28" s="23"/>
      <c r="B28" s="102" t="s">
        <v>41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M28" s="36"/>
      <c r="N28" s="40"/>
      <c r="O28" s="41"/>
    </row>
    <row r="29" spans="1:15" x14ac:dyDescent="0.25">
      <c r="A29" s="23">
        <v>45</v>
      </c>
      <c r="B29" s="32" t="s">
        <v>42</v>
      </c>
      <c r="C29" s="32"/>
      <c r="D29" s="23">
        <v>3</v>
      </c>
      <c r="E29" s="23" t="s">
        <v>5</v>
      </c>
      <c r="F29" s="23">
        <v>45</v>
      </c>
      <c r="G29" s="23">
        <v>15</v>
      </c>
      <c r="H29" s="23">
        <v>10</v>
      </c>
      <c r="I29" s="23">
        <v>15</v>
      </c>
      <c r="J29" s="23">
        <v>5</v>
      </c>
      <c r="K29" s="23">
        <v>1</v>
      </c>
      <c r="L29" s="23">
        <v>2</v>
      </c>
      <c r="M29" s="36"/>
      <c r="N29" s="40"/>
      <c r="O29" s="41"/>
    </row>
    <row r="30" spans="1:15" x14ac:dyDescent="0.25">
      <c r="A30" s="23">
        <v>46</v>
      </c>
      <c r="B30" s="32" t="s">
        <v>43</v>
      </c>
      <c r="C30" s="32"/>
      <c r="D30" s="23">
        <v>4</v>
      </c>
      <c r="E30" s="23" t="s">
        <v>7</v>
      </c>
      <c r="F30" s="23">
        <v>60</v>
      </c>
      <c r="G30" s="23">
        <v>30</v>
      </c>
      <c r="H30" s="23">
        <v>20</v>
      </c>
      <c r="I30" s="23">
        <v>10</v>
      </c>
      <c r="J30" s="23"/>
      <c r="K30" s="23">
        <v>2</v>
      </c>
      <c r="L30" s="23">
        <v>2</v>
      </c>
      <c r="M30" s="36"/>
      <c r="N30" s="40"/>
      <c r="O30" s="41"/>
    </row>
    <row r="31" spans="1:15" x14ac:dyDescent="0.25">
      <c r="A31" s="23">
        <v>47</v>
      </c>
      <c r="B31" s="32" t="s">
        <v>44</v>
      </c>
      <c r="C31" s="32"/>
      <c r="D31" s="23">
        <v>3</v>
      </c>
      <c r="E31" s="23" t="s">
        <v>5</v>
      </c>
      <c r="F31" s="23">
        <v>30</v>
      </c>
      <c r="G31" s="23">
        <v>15</v>
      </c>
      <c r="H31" s="23">
        <v>5</v>
      </c>
      <c r="I31" s="23">
        <v>10</v>
      </c>
      <c r="J31" s="23"/>
      <c r="K31" s="23">
        <v>1</v>
      </c>
      <c r="L31" s="23">
        <v>1</v>
      </c>
      <c r="M31" s="36"/>
      <c r="N31" s="40"/>
      <c r="O31" s="41"/>
    </row>
    <row r="32" spans="1:15" x14ac:dyDescent="0.25">
      <c r="A32" s="23">
        <v>48</v>
      </c>
      <c r="B32" s="32" t="s">
        <v>45</v>
      </c>
      <c r="C32" s="32"/>
      <c r="D32" s="23">
        <v>3</v>
      </c>
      <c r="E32" s="23" t="s">
        <v>5</v>
      </c>
      <c r="F32" s="23">
        <v>45</v>
      </c>
      <c r="G32" s="23">
        <v>15</v>
      </c>
      <c r="H32" s="23">
        <v>15</v>
      </c>
      <c r="I32" s="23"/>
      <c r="J32" s="23">
        <v>15</v>
      </c>
      <c r="K32" s="23"/>
      <c r="L32" s="23">
        <v>2</v>
      </c>
      <c r="M32" s="36"/>
      <c r="N32" s="40"/>
      <c r="O32" s="41"/>
    </row>
    <row r="33" spans="1:15" x14ac:dyDescent="0.25">
      <c r="A33" s="23">
        <v>49</v>
      </c>
      <c r="B33" s="32" t="s">
        <v>135</v>
      </c>
      <c r="C33" s="32"/>
      <c r="D33" s="23">
        <v>2</v>
      </c>
      <c r="E33" s="23" t="s">
        <v>5</v>
      </c>
      <c r="F33" s="23">
        <v>30</v>
      </c>
      <c r="G33" s="23">
        <v>15</v>
      </c>
      <c r="H33" s="23">
        <v>10</v>
      </c>
      <c r="I33" s="23"/>
      <c r="J33" s="23">
        <v>5</v>
      </c>
      <c r="K33" s="23">
        <v>1</v>
      </c>
      <c r="L33" s="23">
        <v>1</v>
      </c>
      <c r="M33" s="36"/>
      <c r="N33" s="40"/>
      <c r="O33" s="41"/>
    </row>
    <row r="34" spans="1:15" x14ac:dyDescent="0.25">
      <c r="A34" s="23"/>
      <c r="B34" s="39" t="s">
        <v>95</v>
      </c>
      <c r="C34" s="39"/>
      <c r="D34" s="23"/>
      <c r="E34" s="23"/>
      <c r="F34" s="23"/>
      <c r="G34" s="23"/>
      <c r="H34" s="23"/>
      <c r="I34" s="23"/>
      <c r="J34" s="23"/>
      <c r="K34" s="23"/>
      <c r="L34" s="23"/>
      <c r="M34" s="36"/>
      <c r="N34" s="40"/>
      <c r="O34" s="41"/>
    </row>
    <row r="35" spans="1:15" x14ac:dyDescent="0.25">
      <c r="A35" s="23"/>
      <c r="B35" s="39" t="s">
        <v>96</v>
      </c>
      <c r="C35" s="39"/>
      <c r="D35" s="23"/>
      <c r="E35" s="23"/>
      <c r="F35" s="23"/>
      <c r="G35" s="23"/>
      <c r="H35" s="23"/>
      <c r="I35" s="23"/>
      <c r="J35" s="23"/>
      <c r="K35" s="23"/>
      <c r="L35" s="23"/>
      <c r="M35" s="36"/>
      <c r="N35" s="40"/>
      <c r="O35" s="41"/>
    </row>
    <row r="36" spans="1:15" x14ac:dyDescent="0.25">
      <c r="A36" s="23"/>
      <c r="B36" s="39" t="s">
        <v>101</v>
      </c>
      <c r="C36" s="39"/>
      <c r="D36" s="23"/>
      <c r="E36" s="23"/>
      <c r="F36" s="23"/>
      <c r="G36" s="23"/>
      <c r="H36" s="23"/>
      <c r="I36" s="23"/>
      <c r="J36" s="23"/>
      <c r="K36" s="23"/>
      <c r="L36" s="23"/>
      <c r="M36" s="36"/>
      <c r="N36" s="40"/>
      <c r="O36" s="41"/>
    </row>
    <row r="37" spans="1:15" x14ac:dyDescent="0.25">
      <c r="A37" s="23">
        <v>50</v>
      </c>
      <c r="B37" s="32" t="s">
        <v>136</v>
      </c>
      <c r="C37" s="32"/>
      <c r="D37" s="23">
        <v>2</v>
      </c>
      <c r="E37" s="23" t="s">
        <v>5</v>
      </c>
      <c r="F37" s="23">
        <v>30</v>
      </c>
      <c r="G37" s="23">
        <v>15</v>
      </c>
      <c r="H37" s="23">
        <v>15</v>
      </c>
      <c r="I37" s="23"/>
      <c r="J37" s="23"/>
      <c r="K37" s="23">
        <v>1</v>
      </c>
      <c r="L37" s="23">
        <v>1</v>
      </c>
      <c r="M37" s="36"/>
      <c r="N37" s="40"/>
      <c r="O37" s="41"/>
    </row>
    <row r="38" spans="1:15" x14ac:dyDescent="0.25">
      <c r="A38" s="23"/>
      <c r="B38" s="39" t="s">
        <v>137</v>
      </c>
      <c r="C38" s="39"/>
      <c r="D38" s="23"/>
      <c r="E38" s="23"/>
      <c r="F38" s="23"/>
      <c r="G38" s="23"/>
      <c r="H38" s="23"/>
      <c r="I38" s="23"/>
      <c r="J38" s="23"/>
      <c r="K38" s="23"/>
      <c r="L38" s="23"/>
      <c r="M38" s="36"/>
      <c r="N38" s="40"/>
      <c r="O38" s="41"/>
    </row>
    <row r="39" spans="1:15" x14ac:dyDescent="0.25">
      <c r="A39" s="23"/>
      <c r="B39" s="39" t="s">
        <v>111</v>
      </c>
      <c r="C39" s="39"/>
      <c r="D39" s="23"/>
      <c r="E39" s="23"/>
      <c r="F39" s="23"/>
      <c r="G39" s="23"/>
      <c r="H39" s="23"/>
      <c r="I39" s="23"/>
      <c r="J39" s="23"/>
      <c r="K39" s="23"/>
      <c r="L39" s="23"/>
      <c r="M39" s="36"/>
      <c r="N39" s="40"/>
      <c r="O39" s="41"/>
    </row>
    <row r="40" spans="1:15" x14ac:dyDescent="0.25">
      <c r="A40" s="23"/>
      <c r="B40" s="39" t="s">
        <v>112</v>
      </c>
      <c r="C40" s="39"/>
      <c r="D40" s="23"/>
      <c r="E40" s="23"/>
      <c r="F40" s="23"/>
      <c r="G40" s="23"/>
      <c r="H40" s="23"/>
      <c r="I40" s="23"/>
      <c r="J40" s="23"/>
      <c r="K40" s="23"/>
      <c r="L40" s="23"/>
      <c r="M40" s="36"/>
      <c r="N40" s="40"/>
      <c r="O40" s="41"/>
    </row>
    <row r="41" spans="1:15" x14ac:dyDescent="0.25">
      <c r="A41" s="23"/>
      <c r="B41" s="39" t="s">
        <v>89</v>
      </c>
      <c r="C41" s="39"/>
      <c r="D41" s="23"/>
      <c r="E41" s="23"/>
      <c r="F41" s="23"/>
      <c r="G41" s="23"/>
      <c r="H41" s="23"/>
      <c r="I41" s="23"/>
      <c r="J41" s="23"/>
      <c r="K41" s="23"/>
      <c r="L41" s="23"/>
      <c r="M41" s="36"/>
      <c r="N41" s="40"/>
      <c r="O41" s="41"/>
    </row>
    <row r="42" spans="1:15" x14ac:dyDescent="0.25">
      <c r="A42" s="23">
        <v>51</v>
      </c>
      <c r="B42" s="32" t="s">
        <v>138</v>
      </c>
      <c r="C42" s="32"/>
      <c r="D42" s="23">
        <v>2</v>
      </c>
      <c r="E42" s="23" t="s">
        <v>5</v>
      </c>
      <c r="F42" s="23">
        <v>30</v>
      </c>
      <c r="G42" s="23">
        <v>15</v>
      </c>
      <c r="H42" s="23">
        <v>15</v>
      </c>
      <c r="I42" s="23"/>
      <c r="J42" s="23"/>
      <c r="K42" s="23">
        <v>1</v>
      </c>
      <c r="L42" s="23">
        <v>1</v>
      </c>
      <c r="M42" s="36"/>
      <c r="N42" s="40"/>
      <c r="O42" s="41"/>
    </row>
    <row r="43" spans="1:15" x14ac:dyDescent="0.25">
      <c r="A43" s="23"/>
      <c r="B43" s="39" t="s">
        <v>83</v>
      </c>
      <c r="C43" s="39"/>
      <c r="D43" s="23"/>
      <c r="E43" s="23"/>
      <c r="F43" s="23"/>
      <c r="G43" s="23"/>
      <c r="H43" s="23"/>
      <c r="I43" s="23"/>
      <c r="J43" s="23"/>
      <c r="K43" s="23"/>
      <c r="L43" s="23"/>
      <c r="M43" s="36"/>
      <c r="N43" s="40"/>
      <c r="O43" s="41"/>
    </row>
    <row r="44" spans="1:15" x14ac:dyDescent="0.25">
      <c r="A44" s="23"/>
      <c r="B44" s="54" t="s">
        <v>98</v>
      </c>
      <c r="C44" s="54"/>
      <c r="D44" s="23"/>
      <c r="E44" s="23"/>
      <c r="F44" s="23"/>
      <c r="G44" s="23"/>
      <c r="H44" s="23"/>
      <c r="I44" s="23"/>
      <c r="J44" s="23"/>
      <c r="K44" s="23"/>
      <c r="L44" s="23"/>
      <c r="M44" s="36"/>
      <c r="N44" s="40"/>
      <c r="O44" s="41"/>
    </row>
    <row r="45" spans="1:15" x14ac:dyDescent="0.25">
      <c r="A45" s="23"/>
      <c r="B45" s="39" t="s">
        <v>84</v>
      </c>
      <c r="C45" s="39"/>
      <c r="D45" s="23"/>
      <c r="E45" s="23"/>
      <c r="F45" s="23"/>
      <c r="G45" s="23"/>
      <c r="H45" s="23"/>
      <c r="I45" s="23"/>
      <c r="J45" s="23"/>
      <c r="K45" s="23"/>
      <c r="L45" s="23"/>
      <c r="M45" s="36"/>
      <c r="N45" s="40"/>
      <c r="O45" s="41"/>
    </row>
    <row r="46" spans="1:15" x14ac:dyDescent="0.25">
      <c r="A46" s="23"/>
      <c r="B46" s="39" t="s">
        <v>99</v>
      </c>
      <c r="C46" s="39"/>
      <c r="D46" s="23"/>
      <c r="E46" s="23"/>
      <c r="F46" s="23"/>
      <c r="G46" s="23"/>
      <c r="H46" s="23"/>
      <c r="I46" s="23"/>
      <c r="J46" s="23"/>
      <c r="K46" s="23"/>
      <c r="L46" s="23"/>
      <c r="M46" s="36"/>
      <c r="N46" s="40"/>
      <c r="O46" s="41"/>
    </row>
    <row r="47" spans="1:15" x14ac:dyDescent="0.25">
      <c r="A47" s="23">
        <v>52</v>
      </c>
      <c r="B47" s="32" t="s">
        <v>46</v>
      </c>
      <c r="C47" s="32"/>
      <c r="D47" s="23">
        <v>1</v>
      </c>
      <c r="E47" s="23" t="s">
        <v>5</v>
      </c>
      <c r="F47" s="23">
        <v>15</v>
      </c>
      <c r="G47" s="23"/>
      <c r="H47" s="23"/>
      <c r="I47" s="23">
        <v>15</v>
      </c>
      <c r="J47" s="23"/>
      <c r="K47" s="23"/>
      <c r="L47" s="23">
        <v>1</v>
      </c>
      <c r="M47" s="36"/>
      <c r="N47" s="40"/>
      <c r="O47" s="41"/>
    </row>
    <row r="48" spans="1:15" x14ac:dyDescent="0.25">
      <c r="A48" s="23">
        <v>53</v>
      </c>
      <c r="B48" s="32" t="s">
        <v>47</v>
      </c>
      <c r="C48" s="32"/>
      <c r="D48" s="23">
        <v>10</v>
      </c>
      <c r="E48" s="23" t="s">
        <v>7</v>
      </c>
      <c r="F48" s="23"/>
      <c r="G48" s="23"/>
      <c r="H48" s="23"/>
      <c r="I48" s="23"/>
      <c r="J48" s="23"/>
      <c r="K48" s="23"/>
      <c r="L48" s="23"/>
      <c r="M48" s="36"/>
      <c r="N48" s="40"/>
      <c r="O48" s="41"/>
    </row>
    <row r="49" spans="1:15" s="25" customFormat="1" x14ac:dyDescent="0.25">
      <c r="A49" s="51"/>
      <c r="B49" s="59"/>
      <c r="C49" s="50" t="s">
        <v>11</v>
      </c>
      <c r="D49" s="49">
        <f>SUM(D29:D48)</f>
        <v>30</v>
      </c>
      <c r="E49" s="49">
        <v>2</v>
      </c>
      <c r="F49" s="49">
        <f t="shared" ref="F49:L49" si="0">SUM(F29:F48)</f>
        <v>285</v>
      </c>
      <c r="G49" s="49">
        <f t="shared" si="0"/>
        <v>120</v>
      </c>
      <c r="H49" s="49">
        <f t="shared" si="0"/>
        <v>90</v>
      </c>
      <c r="I49" s="49">
        <f t="shared" si="0"/>
        <v>50</v>
      </c>
      <c r="J49" s="49">
        <f t="shared" si="0"/>
        <v>25</v>
      </c>
      <c r="K49" s="49">
        <f t="shared" si="0"/>
        <v>7</v>
      </c>
      <c r="L49" s="49">
        <f t="shared" si="0"/>
        <v>11</v>
      </c>
      <c r="M49" s="36"/>
      <c r="N49" s="42"/>
      <c r="O49" s="43"/>
    </row>
    <row r="50" spans="1:15" x14ac:dyDescent="0.25">
      <c r="A50" s="23"/>
      <c r="B50" s="102" t="s">
        <v>48</v>
      </c>
      <c r="C50" s="103"/>
      <c r="D50" s="103"/>
      <c r="E50" s="103"/>
      <c r="F50" s="103"/>
      <c r="G50" s="103"/>
      <c r="H50" s="103"/>
      <c r="I50" s="103"/>
      <c r="J50" s="103"/>
      <c r="K50" s="103"/>
      <c r="L50" s="104"/>
      <c r="M50" s="60"/>
      <c r="N50" s="40"/>
      <c r="O50" s="41"/>
    </row>
    <row r="51" spans="1:15" x14ac:dyDescent="0.25">
      <c r="A51" s="23">
        <v>54</v>
      </c>
      <c r="B51" s="32" t="s">
        <v>50</v>
      </c>
      <c r="C51" s="32"/>
      <c r="D51" s="23">
        <v>3</v>
      </c>
      <c r="E51" s="23" t="s">
        <v>7</v>
      </c>
      <c r="F51" s="23">
        <v>45</v>
      </c>
      <c r="G51" s="23">
        <v>15</v>
      </c>
      <c r="H51" s="23">
        <v>10</v>
      </c>
      <c r="I51" s="23">
        <v>20</v>
      </c>
      <c r="J51" s="23"/>
      <c r="K51" s="23">
        <v>1</v>
      </c>
      <c r="L51" s="23">
        <v>2</v>
      </c>
      <c r="M51" s="36"/>
      <c r="N51" s="40"/>
      <c r="O51" s="41"/>
    </row>
    <row r="52" spans="1:15" x14ac:dyDescent="0.25">
      <c r="A52" s="23">
        <v>55</v>
      </c>
      <c r="B52" s="32" t="s">
        <v>51</v>
      </c>
      <c r="C52" s="32"/>
      <c r="D52" s="23">
        <v>3</v>
      </c>
      <c r="E52" s="23" t="s">
        <v>5</v>
      </c>
      <c r="F52" s="23">
        <v>45</v>
      </c>
      <c r="G52" s="23">
        <v>15</v>
      </c>
      <c r="H52" s="23">
        <v>10</v>
      </c>
      <c r="I52" s="23">
        <v>15</v>
      </c>
      <c r="J52" s="23">
        <v>5</v>
      </c>
      <c r="K52" s="23">
        <v>1</v>
      </c>
      <c r="L52" s="23">
        <v>2</v>
      </c>
      <c r="M52" s="36"/>
      <c r="N52" s="40"/>
      <c r="O52" s="41"/>
    </row>
    <row r="53" spans="1:15" x14ac:dyDescent="0.25">
      <c r="A53" s="23">
        <v>56</v>
      </c>
      <c r="B53" s="32" t="s">
        <v>52</v>
      </c>
      <c r="C53" s="32"/>
      <c r="D53" s="23">
        <v>1</v>
      </c>
      <c r="E53" s="23" t="s">
        <v>5</v>
      </c>
      <c r="F53" s="23">
        <v>15</v>
      </c>
      <c r="G53" s="23">
        <v>15</v>
      </c>
      <c r="H53" s="23"/>
      <c r="I53" s="23"/>
      <c r="J53" s="23"/>
      <c r="K53" s="23">
        <v>1</v>
      </c>
      <c r="L53" s="23"/>
      <c r="M53" s="36"/>
      <c r="N53" s="40"/>
      <c r="O53" s="41"/>
    </row>
    <row r="54" spans="1:15" x14ac:dyDescent="0.25">
      <c r="A54" s="23">
        <v>57</v>
      </c>
      <c r="B54" s="32" t="s">
        <v>139</v>
      </c>
      <c r="C54" s="32"/>
      <c r="D54" s="23">
        <v>3</v>
      </c>
      <c r="E54" s="23" t="s">
        <v>5</v>
      </c>
      <c r="F54" s="23">
        <v>45</v>
      </c>
      <c r="G54" s="23">
        <v>15</v>
      </c>
      <c r="H54" s="23">
        <v>15</v>
      </c>
      <c r="I54" s="23">
        <v>10</v>
      </c>
      <c r="J54" s="23">
        <v>5</v>
      </c>
      <c r="K54" s="23">
        <v>1</v>
      </c>
      <c r="L54" s="23">
        <v>2</v>
      </c>
      <c r="M54" s="36"/>
      <c r="N54" s="40"/>
      <c r="O54" s="41"/>
    </row>
    <row r="55" spans="1:15" x14ac:dyDescent="0.25">
      <c r="A55" s="23"/>
      <c r="B55" s="39" t="s">
        <v>49</v>
      </c>
      <c r="C55" s="32"/>
      <c r="D55" s="65"/>
      <c r="E55" s="65"/>
      <c r="F55" s="65"/>
      <c r="G55" s="65"/>
      <c r="H55" s="65"/>
      <c r="I55" s="65"/>
      <c r="J55" s="65"/>
      <c r="K55" s="65"/>
      <c r="L55" s="65"/>
      <c r="M55" s="36"/>
      <c r="N55" s="40"/>
      <c r="O55" s="41"/>
    </row>
    <row r="56" spans="1:15" x14ac:dyDescent="0.25">
      <c r="A56" s="23"/>
      <c r="B56" s="39" t="s">
        <v>123</v>
      </c>
      <c r="C56" s="32"/>
      <c r="D56" s="23"/>
      <c r="E56" s="23"/>
      <c r="F56" s="23"/>
      <c r="G56" s="23"/>
      <c r="H56" s="23"/>
      <c r="I56" s="23"/>
      <c r="J56" s="23"/>
      <c r="K56" s="23"/>
      <c r="L56" s="23"/>
      <c r="M56" s="36"/>
      <c r="N56" s="40"/>
      <c r="O56" s="41"/>
    </row>
    <row r="57" spans="1:15" x14ac:dyDescent="0.25">
      <c r="A57" s="23">
        <v>58</v>
      </c>
      <c r="B57" s="32" t="s">
        <v>140</v>
      </c>
      <c r="C57" s="32"/>
      <c r="D57" s="23">
        <v>3</v>
      </c>
      <c r="E57" s="23" t="s">
        <v>5</v>
      </c>
      <c r="F57" s="23">
        <v>30</v>
      </c>
      <c r="G57" s="23">
        <v>15</v>
      </c>
      <c r="H57" s="23">
        <v>5</v>
      </c>
      <c r="I57" s="23">
        <v>5</v>
      </c>
      <c r="J57" s="23">
        <v>5</v>
      </c>
      <c r="K57" s="23">
        <v>1</v>
      </c>
      <c r="L57" s="23">
        <v>1</v>
      </c>
      <c r="M57" s="36"/>
      <c r="N57" s="40"/>
      <c r="O57" s="41"/>
    </row>
    <row r="58" spans="1:15" x14ac:dyDescent="0.25">
      <c r="A58" s="23"/>
      <c r="B58" s="39" t="s">
        <v>113</v>
      </c>
      <c r="C58" s="39"/>
      <c r="D58" s="23"/>
      <c r="E58" s="23"/>
      <c r="F58" s="23"/>
      <c r="G58" s="23"/>
      <c r="H58" s="23"/>
      <c r="I58" s="23"/>
      <c r="J58" s="23"/>
      <c r="K58" s="23"/>
      <c r="L58" s="23"/>
      <c r="M58" s="36"/>
      <c r="N58" s="40"/>
      <c r="O58" s="41"/>
    </row>
    <row r="59" spans="1:15" x14ac:dyDescent="0.25">
      <c r="A59" s="23"/>
      <c r="B59" s="39" t="s">
        <v>85</v>
      </c>
      <c r="C59" s="39"/>
      <c r="D59" s="23"/>
      <c r="E59" s="23"/>
      <c r="F59" s="23"/>
      <c r="G59" s="23"/>
      <c r="H59" s="23"/>
      <c r="I59" s="23"/>
      <c r="J59" s="23"/>
      <c r="K59" s="23"/>
      <c r="L59" s="23"/>
      <c r="M59" s="36"/>
      <c r="N59" s="40"/>
      <c r="O59" s="41"/>
    </row>
    <row r="60" spans="1:15" x14ac:dyDescent="0.25">
      <c r="A60" s="23"/>
      <c r="B60" s="39" t="s">
        <v>100</v>
      </c>
      <c r="C60" s="39"/>
      <c r="D60" s="23"/>
      <c r="E60" s="23"/>
      <c r="F60" s="23"/>
      <c r="G60" s="23"/>
      <c r="H60" s="23"/>
      <c r="I60" s="23"/>
      <c r="J60" s="23"/>
      <c r="K60" s="23"/>
      <c r="L60" s="23"/>
      <c r="M60" s="36"/>
      <c r="N60" s="40"/>
      <c r="O60" s="41"/>
    </row>
    <row r="61" spans="1:15" x14ac:dyDescent="0.25">
      <c r="A61" s="23">
        <v>59</v>
      </c>
      <c r="B61" s="32" t="s">
        <v>141</v>
      </c>
      <c r="C61" s="32"/>
      <c r="D61" s="23">
        <v>3</v>
      </c>
      <c r="E61" s="23" t="s">
        <v>5</v>
      </c>
      <c r="F61" s="23">
        <v>30</v>
      </c>
      <c r="G61" s="23">
        <v>15</v>
      </c>
      <c r="H61" s="23">
        <v>5</v>
      </c>
      <c r="I61" s="23">
        <v>10</v>
      </c>
      <c r="J61" s="23"/>
      <c r="K61" s="23">
        <v>1</v>
      </c>
      <c r="L61" s="23">
        <v>1</v>
      </c>
      <c r="M61" s="36"/>
      <c r="N61" s="40"/>
      <c r="O61" s="41"/>
    </row>
    <row r="62" spans="1:15" x14ac:dyDescent="0.25">
      <c r="A62" s="23"/>
      <c r="B62" s="39" t="s">
        <v>86</v>
      </c>
      <c r="C62" s="39"/>
      <c r="D62" s="23"/>
      <c r="E62" s="23"/>
      <c r="F62" s="23"/>
      <c r="G62" s="23"/>
      <c r="H62" s="23"/>
      <c r="I62" s="23"/>
      <c r="J62" s="23"/>
      <c r="K62" s="23"/>
      <c r="L62" s="23"/>
      <c r="M62" s="36"/>
      <c r="N62" s="40"/>
      <c r="O62" s="41"/>
    </row>
    <row r="63" spans="1:15" x14ac:dyDescent="0.25">
      <c r="A63" s="23"/>
      <c r="B63" s="39" t="s">
        <v>87</v>
      </c>
      <c r="C63" s="39"/>
      <c r="D63" s="23"/>
      <c r="E63" s="23"/>
      <c r="F63" s="23"/>
      <c r="G63" s="23"/>
      <c r="H63" s="23"/>
      <c r="I63" s="23"/>
      <c r="J63" s="23"/>
      <c r="K63" s="23"/>
      <c r="L63" s="23"/>
      <c r="M63" s="36"/>
      <c r="N63" s="40"/>
      <c r="O63" s="41"/>
    </row>
    <row r="64" spans="1:15" x14ac:dyDescent="0.25">
      <c r="A64" s="23"/>
      <c r="B64" s="39" t="s">
        <v>88</v>
      </c>
      <c r="C64" s="39"/>
      <c r="D64" s="23"/>
      <c r="E64" s="23"/>
      <c r="F64" s="23"/>
      <c r="G64" s="23"/>
      <c r="H64" s="23"/>
      <c r="I64" s="23"/>
      <c r="J64" s="23"/>
      <c r="K64" s="23"/>
      <c r="L64" s="23"/>
      <c r="M64" s="36"/>
      <c r="N64" s="40"/>
      <c r="O64" s="41"/>
    </row>
    <row r="65" spans="1:15" x14ac:dyDescent="0.25">
      <c r="A65" s="23">
        <v>60</v>
      </c>
      <c r="B65" s="32" t="s">
        <v>142</v>
      </c>
      <c r="C65" s="32"/>
      <c r="D65" s="23">
        <v>3</v>
      </c>
      <c r="E65" s="23" t="s">
        <v>5</v>
      </c>
      <c r="F65" s="23">
        <v>30</v>
      </c>
      <c r="G65" s="23">
        <v>15</v>
      </c>
      <c r="H65" s="23">
        <v>5</v>
      </c>
      <c r="I65" s="23">
        <v>10</v>
      </c>
      <c r="J65" s="23"/>
      <c r="K65" s="23">
        <v>1</v>
      </c>
      <c r="L65" s="23">
        <v>1</v>
      </c>
      <c r="M65" s="36"/>
      <c r="N65" s="40"/>
      <c r="O65" s="41"/>
    </row>
    <row r="66" spans="1:15" x14ac:dyDescent="0.25">
      <c r="A66" s="23"/>
      <c r="B66" s="39" t="s">
        <v>114</v>
      </c>
      <c r="C66" s="39"/>
      <c r="D66" s="23"/>
      <c r="E66" s="23"/>
      <c r="F66" s="23"/>
      <c r="G66" s="23"/>
      <c r="H66" s="23"/>
      <c r="I66" s="23"/>
      <c r="J66" s="23"/>
      <c r="K66" s="23"/>
      <c r="L66" s="23"/>
      <c r="M66" s="36"/>
      <c r="N66" s="40"/>
      <c r="O66" s="41"/>
    </row>
    <row r="67" spans="1:15" x14ac:dyDescent="0.25">
      <c r="A67" s="23"/>
      <c r="B67" s="39" t="s">
        <v>115</v>
      </c>
      <c r="C67" s="39"/>
      <c r="D67" s="23"/>
      <c r="E67" s="23"/>
      <c r="F67" s="23"/>
      <c r="G67" s="23"/>
      <c r="H67" s="23"/>
      <c r="I67" s="23"/>
      <c r="J67" s="23"/>
      <c r="K67" s="23"/>
      <c r="L67" s="23"/>
      <c r="M67" s="36"/>
      <c r="N67" s="40"/>
      <c r="O67" s="41"/>
    </row>
    <row r="68" spans="1:15" x14ac:dyDescent="0.25">
      <c r="A68" s="23"/>
      <c r="B68" s="39" t="s">
        <v>90</v>
      </c>
      <c r="C68" s="39"/>
      <c r="D68" s="23"/>
      <c r="E68" s="23"/>
      <c r="F68" s="23"/>
      <c r="G68" s="23"/>
      <c r="H68" s="23"/>
      <c r="I68" s="23"/>
      <c r="J68" s="23"/>
      <c r="K68" s="23"/>
      <c r="L68" s="23"/>
      <c r="M68" s="36"/>
      <c r="N68" s="40"/>
      <c r="O68" s="41"/>
    </row>
    <row r="69" spans="1:15" x14ac:dyDescent="0.25">
      <c r="A69" s="23">
        <v>61</v>
      </c>
      <c r="B69" s="32" t="s">
        <v>53</v>
      </c>
      <c r="C69" s="32"/>
      <c r="D69" s="23">
        <v>2</v>
      </c>
      <c r="E69" s="23" t="s">
        <v>5</v>
      </c>
      <c r="F69" s="23">
        <v>30</v>
      </c>
      <c r="G69" s="23"/>
      <c r="H69" s="23"/>
      <c r="I69" s="23">
        <v>30</v>
      </c>
      <c r="J69" s="23"/>
      <c r="K69" s="23"/>
      <c r="L69" s="23">
        <v>2</v>
      </c>
      <c r="M69" s="36"/>
      <c r="N69" s="40"/>
      <c r="O69" s="41"/>
    </row>
    <row r="70" spans="1:15" x14ac:dyDescent="0.25">
      <c r="A70" s="23">
        <v>62</v>
      </c>
      <c r="B70" s="33" t="s">
        <v>62</v>
      </c>
      <c r="C70" s="33"/>
      <c r="D70" s="23">
        <v>8</v>
      </c>
      <c r="E70" s="23" t="s">
        <v>7</v>
      </c>
      <c r="F70" s="23"/>
      <c r="G70" s="23"/>
      <c r="H70" s="23"/>
      <c r="I70" s="23"/>
      <c r="J70" s="23"/>
      <c r="K70" s="23"/>
      <c r="L70" s="23"/>
      <c r="M70" s="36"/>
      <c r="N70" s="40"/>
      <c r="O70" s="41"/>
    </row>
    <row r="71" spans="1:15" s="25" customFormat="1" x14ac:dyDescent="0.25">
      <c r="A71" s="51"/>
      <c r="B71" s="59"/>
      <c r="C71" s="50" t="s">
        <v>11</v>
      </c>
      <c r="D71" s="49">
        <v>29</v>
      </c>
      <c r="E71" s="49">
        <v>2</v>
      </c>
      <c r="F71" s="49">
        <v>270</v>
      </c>
      <c r="G71" s="49">
        <v>105</v>
      </c>
      <c r="H71" s="49">
        <v>50</v>
      </c>
      <c r="I71" s="49">
        <v>100</v>
      </c>
      <c r="J71" s="49">
        <v>15</v>
      </c>
      <c r="K71" s="49">
        <v>7</v>
      </c>
      <c r="L71" s="49">
        <v>11</v>
      </c>
      <c r="M71" s="36"/>
      <c r="N71" s="42"/>
      <c r="O71" s="43"/>
    </row>
    <row r="72" spans="1:15" s="25" customFormat="1" x14ac:dyDescent="0.25">
      <c r="A72" s="51"/>
      <c r="B72" s="61" t="s">
        <v>55</v>
      </c>
      <c r="C72" s="61"/>
      <c r="D72" s="49">
        <v>212</v>
      </c>
      <c r="E72" s="49"/>
      <c r="F72" s="49">
        <v>2400</v>
      </c>
      <c r="G72" s="49">
        <v>975</v>
      </c>
      <c r="H72" s="49">
        <v>600</v>
      </c>
      <c r="I72" s="49">
        <v>685</v>
      </c>
      <c r="J72" s="49">
        <v>140</v>
      </c>
      <c r="K72" s="49"/>
      <c r="L72" s="49"/>
      <c r="M72" s="36"/>
      <c r="N72" s="42"/>
      <c r="O72" s="43"/>
    </row>
    <row r="73" spans="1:15" s="25" customFormat="1" x14ac:dyDescent="0.25">
      <c r="A73" s="51"/>
      <c r="B73" s="107" t="s">
        <v>35</v>
      </c>
      <c r="C73" s="70"/>
      <c r="D73" s="57">
        <v>122</v>
      </c>
      <c r="E73" s="31"/>
      <c r="F73" s="57">
        <v>1500</v>
      </c>
      <c r="G73" s="57">
        <v>600</v>
      </c>
      <c r="H73" s="57">
        <v>360</v>
      </c>
      <c r="I73" s="57">
        <v>455</v>
      </c>
      <c r="J73" s="57">
        <v>85</v>
      </c>
      <c r="K73" s="7"/>
      <c r="L73" s="62"/>
      <c r="M73" s="36"/>
      <c r="N73" s="42"/>
      <c r="O73" s="43"/>
    </row>
    <row r="74" spans="1:15" s="25" customFormat="1" x14ac:dyDescent="0.25">
      <c r="A74" s="24"/>
      <c r="B74" s="108" t="s">
        <v>54</v>
      </c>
      <c r="C74" s="61"/>
      <c r="D74" s="51">
        <v>90</v>
      </c>
      <c r="E74" s="51"/>
      <c r="F74" s="51">
        <v>900</v>
      </c>
      <c r="G74" s="51">
        <v>375</v>
      </c>
      <c r="H74" s="51">
        <v>240</v>
      </c>
      <c r="I74" s="51">
        <v>230</v>
      </c>
      <c r="J74" s="51">
        <v>55</v>
      </c>
      <c r="K74" s="24"/>
      <c r="L74" s="24"/>
      <c r="M74" s="60"/>
      <c r="N74" s="42"/>
      <c r="O74" s="44"/>
    </row>
    <row r="75" spans="1:15" s="25" customFormat="1" x14ac:dyDescent="0.25">
      <c r="A75" s="24"/>
      <c r="B75" s="66" t="s">
        <v>116</v>
      </c>
      <c r="C75" s="61"/>
      <c r="D75" s="51"/>
      <c r="E75" s="51"/>
      <c r="F75" s="51"/>
      <c r="G75" s="51"/>
      <c r="H75" s="51"/>
      <c r="I75" s="51"/>
      <c r="J75" s="51"/>
      <c r="K75" s="24"/>
      <c r="L75" s="24"/>
      <c r="M75" s="60"/>
      <c r="N75" s="42"/>
      <c r="O75" s="44"/>
    </row>
    <row r="76" spans="1:15" s="25" customFormat="1" x14ac:dyDescent="0.25">
      <c r="A76" s="24"/>
      <c r="B76" s="66" t="s">
        <v>122</v>
      </c>
      <c r="C76" s="61"/>
      <c r="D76" s="51"/>
      <c r="E76" s="51"/>
      <c r="F76" s="51"/>
      <c r="G76" s="51"/>
      <c r="H76" s="51"/>
      <c r="I76" s="51"/>
      <c r="J76" s="51"/>
      <c r="K76" s="24"/>
      <c r="L76" s="24"/>
      <c r="M76" s="60"/>
      <c r="N76" s="42"/>
      <c r="O76" s="44"/>
    </row>
    <row r="77" spans="1:15" s="25" customFormat="1" x14ac:dyDescent="0.25">
      <c r="A77" s="24"/>
      <c r="B77" s="66" t="s">
        <v>117</v>
      </c>
      <c r="C77" s="66"/>
      <c r="D77" s="67">
        <v>30.5503</v>
      </c>
      <c r="E77" s="51"/>
      <c r="F77" s="51"/>
      <c r="G77" s="51"/>
      <c r="H77" s="51"/>
      <c r="I77" s="51"/>
      <c r="J77" s="51"/>
      <c r="K77" s="24"/>
      <c r="L77" s="24"/>
      <c r="M77" s="60"/>
      <c r="N77" s="42"/>
      <c r="O77" s="44"/>
    </row>
    <row r="78" spans="1:15" s="25" customFormat="1" x14ac:dyDescent="0.25">
      <c r="A78" s="24"/>
      <c r="B78" s="66" t="s">
        <v>118</v>
      </c>
      <c r="C78" s="61"/>
      <c r="D78" s="51"/>
      <c r="E78" s="51"/>
      <c r="F78" s="51"/>
      <c r="G78" s="51"/>
      <c r="H78" s="67">
        <v>1425</v>
      </c>
      <c r="I78" s="51"/>
      <c r="J78" s="51"/>
      <c r="K78" s="24"/>
      <c r="L78" s="24"/>
      <c r="M78" s="60"/>
      <c r="N78" s="42"/>
      <c r="O78" s="44"/>
    </row>
    <row r="79" spans="1:15" s="25" customFormat="1" x14ac:dyDescent="0.25">
      <c r="A79" s="24"/>
      <c r="B79" s="66" t="s">
        <v>119</v>
      </c>
      <c r="C79" s="61"/>
      <c r="D79" s="51"/>
      <c r="E79" s="51"/>
      <c r="F79" s="51"/>
      <c r="G79" s="51"/>
      <c r="H79" s="67">
        <v>740</v>
      </c>
      <c r="I79" s="51"/>
      <c r="J79" s="51"/>
      <c r="K79" s="24"/>
      <c r="L79" s="24"/>
      <c r="M79" s="60"/>
      <c r="N79" s="42"/>
      <c r="O79" s="44"/>
    </row>
    <row r="80" spans="1:15" s="25" customFormat="1" x14ac:dyDescent="0.25">
      <c r="A80" s="24"/>
      <c r="B80" s="66" t="s">
        <v>120</v>
      </c>
      <c r="C80" s="61"/>
      <c r="D80" s="51"/>
      <c r="E80" s="51"/>
      <c r="F80" s="51"/>
      <c r="G80" s="51"/>
      <c r="H80" s="67">
        <v>51.9298</v>
      </c>
      <c r="I80" s="51"/>
      <c r="J80" s="51"/>
      <c r="K80" s="24"/>
      <c r="L80" s="24"/>
      <c r="M80" s="37"/>
      <c r="N80" s="42"/>
      <c r="O80" s="43"/>
    </row>
    <row r="81" spans="2:15" x14ac:dyDescent="0.25">
      <c r="I81" s="55"/>
      <c r="M81" s="37"/>
      <c r="N81" s="40"/>
      <c r="O81" s="41"/>
    </row>
    <row r="82" spans="2:15" x14ac:dyDescent="0.25">
      <c r="M82" s="35"/>
      <c r="N82" s="40"/>
      <c r="O82" s="41"/>
    </row>
    <row r="83" spans="2:15" x14ac:dyDescent="0.25">
      <c r="B83" s="45"/>
      <c r="C83" s="45"/>
      <c r="N83" s="40"/>
      <c r="O83" s="41"/>
    </row>
    <row r="84" spans="2:15" x14ac:dyDescent="0.25">
      <c r="B84" s="46"/>
      <c r="C84" s="46"/>
      <c r="N84" s="40"/>
      <c r="O84" s="41"/>
    </row>
    <row r="85" spans="2:15" x14ac:dyDescent="0.25">
      <c r="N85" s="40"/>
      <c r="O85" s="41"/>
    </row>
    <row r="86" spans="2:15" x14ac:dyDescent="0.25">
      <c r="N86" s="40"/>
      <c r="O86" s="41"/>
    </row>
    <row r="87" spans="2:15" x14ac:dyDescent="0.25">
      <c r="N87" s="40"/>
      <c r="O87" s="41"/>
    </row>
    <row r="88" spans="2:15" x14ac:dyDescent="0.25">
      <c r="N88" s="40"/>
      <c r="O88" s="41"/>
    </row>
    <row r="89" spans="2:15" x14ac:dyDescent="0.25">
      <c r="N89" s="40"/>
      <c r="O89" s="41"/>
    </row>
    <row r="90" spans="2:15" x14ac:dyDescent="0.25">
      <c r="N90" s="40"/>
      <c r="O90" s="41"/>
    </row>
    <row r="91" spans="2:15" x14ac:dyDescent="0.25">
      <c r="N91" s="40"/>
      <c r="O91" s="41"/>
    </row>
    <row r="92" spans="2:15" x14ac:dyDescent="0.25">
      <c r="N92" s="40"/>
      <c r="O92" s="41"/>
    </row>
    <row r="93" spans="2:15" x14ac:dyDescent="0.25">
      <c r="N93" s="40"/>
      <c r="O93" s="41"/>
    </row>
    <row r="94" spans="2:15" x14ac:dyDescent="0.25">
      <c r="N94" s="40"/>
      <c r="O94" s="41"/>
    </row>
    <row r="95" spans="2:15" x14ac:dyDescent="0.25">
      <c r="N95" s="40"/>
      <c r="O95" s="41"/>
    </row>
    <row r="96" spans="2:15" x14ac:dyDescent="0.25">
      <c r="N96" s="40"/>
      <c r="O96" s="41"/>
    </row>
    <row r="97" spans="14:15" x14ac:dyDescent="0.25">
      <c r="N97" s="40"/>
      <c r="O97" s="41"/>
    </row>
    <row r="98" spans="14:15" x14ac:dyDescent="0.25">
      <c r="N98" s="40"/>
      <c r="O98" s="41"/>
    </row>
    <row r="99" spans="14:15" x14ac:dyDescent="0.25">
      <c r="N99" s="40"/>
      <c r="O99" s="41"/>
    </row>
    <row r="100" spans="14:15" x14ac:dyDescent="0.25">
      <c r="N100" s="40"/>
      <c r="O100" s="41"/>
    </row>
    <row r="101" spans="14:15" x14ac:dyDescent="0.25">
      <c r="N101" s="40"/>
      <c r="O101" s="41"/>
    </row>
    <row r="102" spans="14:15" x14ac:dyDescent="0.25">
      <c r="N102" s="40"/>
      <c r="O102" s="41"/>
    </row>
    <row r="103" spans="14:15" x14ac:dyDescent="0.25">
      <c r="N103" s="40"/>
      <c r="O103" s="41"/>
    </row>
    <row r="104" spans="14:15" x14ac:dyDescent="0.25">
      <c r="N104" s="40"/>
      <c r="O104" s="41"/>
    </row>
    <row r="105" spans="14:15" x14ac:dyDescent="0.25">
      <c r="N105" s="40"/>
      <c r="O105" s="41"/>
    </row>
    <row r="106" spans="14:15" x14ac:dyDescent="0.25">
      <c r="N106" s="40"/>
      <c r="O106" s="41"/>
    </row>
    <row r="107" spans="14:15" x14ac:dyDescent="0.25">
      <c r="N107" s="40"/>
      <c r="O107" s="41"/>
    </row>
    <row r="108" spans="14:15" x14ac:dyDescent="0.25">
      <c r="N108" s="40"/>
      <c r="O108" s="41"/>
    </row>
    <row r="109" spans="14:15" x14ac:dyDescent="0.25">
      <c r="N109" s="40"/>
      <c r="O109" s="41"/>
    </row>
    <row r="110" spans="14:15" x14ac:dyDescent="0.25">
      <c r="N110" s="40"/>
      <c r="O110" s="41"/>
    </row>
    <row r="111" spans="14:15" x14ac:dyDescent="0.25">
      <c r="N111" s="40"/>
      <c r="O111" s="41"/>
    </row>
    <row r="112" spans="14:15" x14ac:dyDescent="0.25">
      <c r="N112" s="40"/>
      <c r="O112" s="41"/>
    </row>
    <row r="113" spans="14:15" x14ac:dyDescent="0.25">
      <c r="N113" s="40"/>
      <c r="O113" s="41"/>
    </row>
    <row r="114" spans="14:15" x14ac:dyDescent="0.25">
      <c r="N114" s="40"/>
      <c r="O114" s="41"/>
    </row>
    <row r="115" spans="14:15" x14ac:dyDescent="0.25">
      <c r="N115" s="40"/>
      <c r="O115" s="41"/>
    </row>
    <row r="116" spans="14:15" x14ac:dyDescent="0.25">
      <c r="N116" s="40"/>
      <c r="O116" s="41"/>
    </row>
    <row r="117" spans="14:15" x14ac:dyDescent="0.25">
      <c r="N117" s="40"/>
      <c r="O117" s="41"/>
    </row>
    <row r="118" spans="14:15" x14ac:dyDescent="0.25">
      <c r="N118" s="40"/>
      <c r="O118" s="41"/>
    </row>
    <row r="119" spans="14:15" x14ac:dyDescent="0.25">
      <c r="N119" s="40"/>
      <c r="O119" s="41"/>
    </row>
    <row r="120" spans="14:15" x14ac:dyDescent="0.25">
      <c r="N120" s="40"/>
      <c r="O120" s="41"/>
    </row>
    <row r="121" spans="14:15" x14ac:dyDescent="0.25">
      <c r="N121" s="40"/>
      <c r="O121" s="41"/>
    </row>
    <row r="122" spans="14:15" x14ac:dyDescent="0.25">
      <c r="N122" s="40"/>
      <c r="O122" s="41"/>
    </row>
    <row r="123" spans="14:15" x14ac:dyDescent="0.25">
      <c r="N123" s="40"/>
      <c r="O123" s="41"/>
    </row>
    <row r="124" spans="14:15" x14ac:dyDescent="0.25">
      <c r="N124" s="40"/>
      <c r="O124" s="41"/>
    </row>
    <row r="125" spans="14:15" x14ac:dyDescent="0.25">
      <c r="N125" s="40"/>
      <c r="O125" s="41"/>
    </row>
    <row r="126" spans="14:15" x14ac:dyDescent="0.25">
      <c r="N126" s="40"/>
      <c r="O126" s="41"/>
    </row>
    <row r="127" spans="14:15" x14ac:dyDescent="0.25">
      <c r="N127" s="40"/>
      <c r="O127" s="41"/>
    </row>
    <row r="128" spans="14:15" x14ac:dyDescent="0.25">
      <c r="N128" s="40"/>
      <c r="O128" s="41"/>
    </row>
    <row r="129" spans="14:15" x14ac:dyDescent="0.25">
      <c r="N129" s="40"/>
      <c r="O129" s="41"/>
    </row>
    <row r="130" spans="14:15" x14ac:dyDescent="0.25">
      <c r="N130" s="40"/>
      <c r="O130" s="41"/>
    </row>
    <row r="131" spans="14:15" x14ac:dyDescent="0.25">
      <c r="N131" s="40"/>
      <c r="O131" s="41"/>
    </row>
    <row r="132" spans="14:15" x14ac:dyDescent="0.25">
      <c r="N132" s="40"/>
      <c r="O132" s="41"/>
    </row>
    <row r="133" spans="14:15" x14ac:dyDescent="0.25">
      <c r="N133" s="40"/>
      <c r="O133" s="41"/>
    </row>
    <row r="134" spans="14:15" x14ac:dyDescent="0.25">
      <c r="N134" s="40"/>
      <c r="O134" s="41"/>
    </row>
    <row r="135" spans="14:15" x14ac:dyDescent="0.25">
      <c r="N135" s="40"/>
      <c r="O135" s="41"/>
    </row>
    <row r="136" spans="14:15" x14ac:dyDescent="0.25">
      <c r="N136" s="40"/>
      <c r="O136" s="41"/>
    </row>
    <row r="137" spans="14:15" x14ac:dyDescent="0.25">
      <c r="N137" s="40"/>
      <c r="O137" s="41"/>
    </row>
    <row r="138" spans="14:15" x14ac:dyDescent="0.25">
      <c r="N138" s="40"/>
      <c r="O138" s="41"/>
    </row>
    <row r="139" spans="14:15" x14ac:dyDescent="0.25">
      <c r="N139" s="40"/>
      <c r="O139" s="41"/>
    </row>
    <row r="140" spans="14:15" x14ac:dyDescent="0.25">
      <c r="N140" s="40"/>
      <c r="O140" s="41"/>
    </row>
    <row r="141" spans="14:15" x14ac:dyDescent="0.25">
      <c r="N141" s="40"/>
      <c r="O141" s="41"/>
    </row>
    <row r="142" spans="14:15" x14ac:dyDescent="0.25">
      <c r="N142" s="40"/>
      <c r="O142" s="41"/>
    </row>
    <row r="143" spans="14:15" x14ac:dyDescent="0.25">
      <c r="N143" s="40"/>
      <c r="O143" s="41"/>
    </row>
    <row r="144" spans="14:15" x14ac:dyDescent="0.25">
      <c r="N144" s="40"/>
      <c r="O144" s="41"/>
    </row>
    <row r="145" spans="14:15" x14ac:dyDescent="0.25">
      <c r="N145" s="40"/>
      <c r="O145" s="41"/>
    </row>
    <row r="146" spans="14:15" x14ac:dyDescent="0.25">
      <c r="N146" s="40"/>
      <c r="O146" s="41"/>
    </row>
    <row r="147" spans="14:15" x14ac:dyDescent="0.25">
      <c r="N147" s="40"/>
      <c r="O147" s="41"/>
    </row>
    <row r="148" spans="14:15" x14ac:dyDescent="0.25">
      <c r="N148" s="40"/>
      <c r="O148" s="41"/>
    </row>
    <row r="149" spans="14:15" x14ac:dyDescent="0.25">
      <c r="N149" s="40"/>
      <c r="O149" s="41"/>
    </row>
    <row r="150" spans="14:15" x14ac:dyDescent="0.25">
      <c r="N150" s="40"/>
      <c r="O150" s="41"/>
    </row>
    <row r="151" spans="14:15" x14ac:dyDescent="0.25">
      <c r="N151" s="40"/>
      <c r="O151" s="41"/>
    </row>
    <row r="152" spans="14:15" x14ac:dyDescent="0.25">
      <c r="N152" s="40"/>
      <c r="O152" s="41"/>
    </row>
    <row r="153" spans="14:15" x14ac:dyDescent="0.25">
      <c r="N153" s="40"/>
      <c r="O153" s="41"/>
    </row>
    <row r="154" spans="14:15" x14ac:dyDescent="0.25">
      <c r="N154" s="40"/>
      <c r="O154" s="41"/>
    </row>
    <row r="155" spans="14:15" x14ac:dyDescent="0.25">
      <c r="N155" s="40"/>
      <c r="O155" s="41"/>
    </row>
    <row r="156" spans="14:15" x14ac:dyDescent="0.25">
      <c r="N156" s="40"/>
      <c r="O156" s="41"/>
    </row>
    <row r="157" spans="14:15" x14ac:dyDescent="0.25">
      <c r="N157" s="40"/>
      <c r="O157" s="41"/>
    </row>
    <row r="158" spans="14:15" x14ac:dyDescent="0.25">
      <c r="N158" s="40"/>
      <c r="O158" s="41"/>
    </row>
    <row r="159" spans="14:15" x14ac:dyDescent="0.25">
      <c r="N159" s="40"/>
      <c r="O159" s="41"/>
    </row>
    <row r="160" spans="14:15" x14ac:dyDescent="0.25">
      <c r="N160" s="40"/>
      <c r="O160" s="41"/>
    </row>
    <row r="161" spans="14:14" x14ac:dyDescent="0.25">
      <c r="N161" s="34"/>
    </row>
    <row r="162" spans="14:14" x14ac:dyDescent="0.25">
      <c r="N162" s="34"/>
    </row>
    <row r="163" spans="14:14" x14ac:dyDescent="0.25">
      <c r="N163" s="34"/>
    </row>
    <row r="164" spans="14:14" x14ac:dyDescent="0.25">
      <c r="N164" s="34"/>
    </row>
    <row r="165" spans="14:14" x14ac:dyDescent="0.25">
      <c r="N165" s="34"/>
    </row>
    <row r="166" spans="14:14" x14ac:dyDescent="0.25">
      <c r="N166" s="34"/>
    </row>
    <row r="167" spans="14:14" x14ac:dyDescent="0.25">
      <c r="N167" s="34"/>
    </row>
    <row r="168" spans="14:14" x14ac:dyDescent="0.25">
      <c r="N168" s="34"/>
    </row>
    <row r="169" spans="14:14" x14ac:dyDescent="0.25">
      <c r="N169" s="34"/>
    </row>
    <row r="170" spans="14:14" x14ac:dyDescent="0.25">
      <c r="N170" s="34"/>
    </row>
    <row r="171" spans="14:14" x14ac:dyDescent="0.25">
      <c r="N171" s="34"/>
    </row>
    <row r="172" spans="14:14" x14ac:dyDescent="0.25">
      <c r="N172" s="34"/>
    </row>
    <row r="173" spans="14:14" x14ac:dyDescent="0.25">
      <c r="N173" s="34"/>
    </row>
    <row r="174" spans="14:14" x14ac:dyDescent="0.25">
      <c r="N174" s="34"/>
    </row>
    <row r="175" spans="14:14" x14ac:dyDescent="0.25">
      <c r="N175" s="34"/>
    </row>
    <row r="176" spans="14:14" x14ac:dyDescent="0.25">
      <c r="N176" s="34"/>
    </row>
    <row r="177" spans="14:14" x14ac:dyDescent="0.25">
      <c r="N177" s="34"/>
    </row>
    <row r="178" spans="14:14" x14ac:dyDescent="0.25">
      <c r="N178" s="34"/>
    </row>
    <row r="179" spans="14:14" x14ac:dyDescent="0.25">
      <c r="N179" s="34"/>
    </row>
    <row r="180" spans="14:14" x14ac:dyDescent="0.25">
      <c r="N180" s="34"/>
    </row>
    <row r="181" spans="14:14" x14ac:dyDescent="0.25">
      <c r="N181" s="34"/>
    </row>
    <row r="182" spans="14:14" x14ac:dyDescent="0.25">
      <c r="N182" s="34"/>
    </row>
    <row r="183" spans="14:14" x14ac:dyDescent="0.25">
      <c r="N183" s="34"/>
    </row>
    <row r="184" spans="14:14" x14ac:dyDescent="0.25">
      <c r="N184" s="34"/>
    </row>
    <row r="185" spans="14:14" x14ac:dyDescent="0.25">
      <c r="N185" s="34"/>
    </row>
    <row r="186" spans="14:14" x14ac:dyDescent="0.25">
      <c r="N186" s="34"/>
    </row>
    <row r="187" spans="14:14" x14ac:dyDescent="0.25">
      <c r="N187" s="34"/>
    </row>
    <row r="188" spans="14:14" x14ac:dyDescent="0.25">
      <c r="N188" s="34"/>
    </row>
    <row r="189" spans="14:14" x14ac:dyDescent="0.25">
      <c r="N189" s="34"/>
    </row>
    <row r="190" spans="14:14" x14ac:dyDescent="0.25">
      <c r="N190" s="34"/>
    </row>
    <row r="191" spans="14:14" x14ac:dyDescent="0.25">
      <c r="N191" s="34"/>
    </row>
    <row r="192" spans="14:14" x14ac:dyDescent="0.25">
      <c r="N192" s="34"/>
    </row>
    <row r="193" spans="14:14" x14ac:dyDescent="0.25">
      <c r="N193" s="34"/>
    </row>
    <row r="194" spans="14:14" x14ac:dyDescent="0.25">
      <c r="N194" s="34"/>
    </row>
    <row r="195" spans="14:14" x14ac:dyDescent="0.25">
      <c r="N195" s="34"/>
    </row>
    <row r="196" spans="14:14" x14ac:dyDescent="0.25">
      <c r="N196" s="34"/>
    </row>
    <row r="197" spans="14:14" x14ac:dyDescent="0.25">
      <c r="N197" s="34"/>
    </row>
    <row r="198" spans="14:14" x14ac:dyDescent="0.25">
      <c r="N198" s="34"/>
    </row>
    <row r="199" spans="14:14" x14ac:dyDescent="0.25">
      <c r="N199" s="34"/>
    </row>
    <row r="200" spans="14:14" x14ac:dyDescent="0.25">
      <c r="N200" s="34"/>
    </row>
    <row r="201" spans="14:14" x14ac:dyDescent="0.25">
      <c r="N201" s="34"/>
    </row>
    <row r="202" spans="14:14" x14ac:dyDescent="0.25">
      <c r="N202" s="34"/>
    </row>
    <row r="203" spans="14:14" x14ac:dyDescent="0.25">
      <c r="N203" s="34"/>
    </row>
    <row r="204" spans="14:14" x14ac:dyDescent="0.25">
      <c r="N204" s="34"/>
    </row>
    <row r="205" spans="14:14" x14ac:dyDescent="0.25">
      <c r="N205" s="34"/>
    </row>
    <row r="206" spans="14:14" x14ac:dyDescent="0.25">
      <c r="N206" s="34"/>
    </row>
    <row r="207" spans="14:14" x14ac:dyDescent="0.25">
      <c r="N207" s="34"/>
    </row>
    <row r="208" spans="14:14" x14ac:dyDescent="0.25">
      <c r="N208" s="34"/>
    </row>
    <row r="209" spans="14:14" x14ac:dyDescent="0.25">
      <c r="N209" s="34"/>
    </row>
    <row r="210" spans="14:14" x14ac:dyDescent="0.25">
      <c r="N210" s="34"/>
    </row>
    <row r="211" spans="14:14" x14ac:dyDescent="0.25">
      <c r="N211" s="34"/>
    </row>
    <row r="212" spans="14:14" x14ac:dyDescent="0.25">
      <c r="N212" s="34"/>
    </row>
    <row r="213" spans="14:14" x14ac:dyDescent="0.25">
      <c r="N213" s="34"/>
    </row>
    <row r="214" spans="14:14" x14ac:dyDescent="0.25">
      <c r="N214" s="34"/>
    </row>
    <row r="215" spans="14:14" x14ac:dyDescent="0.25">
      <c r="N215" s="34"/>
    </row>
    <row r="216" spans="14:14" x14ac:dyDescent="0.25">
      <c r="N216" s="34"/>
    </row>
    <row r="217" spans="14:14" x14ac:dyDescent="0.25">
      <c r="N217" s="34"/>
    </row>
    <row r="218" spans="14:14" x14ac:dyDescent="0.25">
      <c r="N218" s="34"/>
    </row>
    <row r="219" spans="14:14" x14ac:dyDescent="0.25">
      <c r="N219" s="34"/>
    </row>
    <row r="220" spans="14:14" x14ac:dyDescent="0.25">
      <c r="N220" s="34"/>
    </row>
    <row r="221" spans="14:14" x14ac:dyDescent="0.25">
      <c r="N221" s="34"/>
    </row>
    <row r="222" spans="14:14" x14ac:dyDescent="0.25">
      <c r="N222" s="34"/>
    </row>
    <row r="223" spans="14:14" x14ac:dyDescent="0.25">
      <c r="N223" s="34"/>
    </row>
    <row r="224" spans="14:14" x14ac:dyDescent="0.25">
      <c r="N224" s="34"/>
    </row>
    <row r="225" spans="14:14" x14ac:dyDescent="0.25">
      <c r="N225" s="34"/>
    </row>
    <row r="226" spans="14:14" x14ac:dyDescent="0.25">
      <c r="N226" s="34"/>
    </row>
    <row r="227" spans="14:14" x14ac:dyDescent="0.25">
      <c r="N227" s="34"/>
    </row>
    <row r="228" spans="14:14" x14ac:dyDescent="0.25">
      <c r="N228" s="34"/>
    </row>
    <row r="229" spans="14:14" x14ac:dyDescent="0.25">
      <c r="N229" s="34"/>
    </row>
    <row r="230" spans="14:14" x14ac:dyDescent="0.25">
      <c r="N230" s="34"/>
    </row>
    <row r="231" spans="14:14" x14ac:dyDescent="0.25">
      <c r="N231" s="34"/>
    </row>
    <row r="232" spans="14:14" x14ac:dyDescent="0.25">
      <c r="N232" s="34"/>
    </row>
    <row r="233" spans="14:14" x14ac:dyDescent="0.25">
      <c r="N233" s="34"/>
    </row>
    <row r="234" spans="14:14" x14ac:dyDescent="0.25">
      <c r="N234" s="34"/>
    </row>
    <row r="235" spans="14:14" x14ac:dyDescent="0.25">
      <c r="N235" s="34"/>
    </row>
    <row r="236" spans="14:14" x14ac:dyDescent="0.25">
      <c r="N236" s="34"/>
    </row>
    <row r="237" spans="14:14" x14ac:dyDescent="0.25">
      <c r="N237" s="34"/>
    </row>
    <row r="238" spans="14:14" x14ac:dyDescent="0.25">
      <c r="N238" s="34"/>
    </row>
    <row r="239" spans="14:14" x14ac:dyDescent="0.25">
      <c r="N239" s="34"/>
    </row>
    <row r="240" spans="14:14" x14ac:dyDescent="0.25">
      <c r="N240" s="34"/>
    </row>
    <row r="241" spans="14:14" x14ac:dyDescent="0.25">
      <c r="N241" s="34"/>
    </row>
    <row r="242" spans="14:14" x14ac:dyDescent="0.25">
      <c r="N242" s="34"/>
    </row>
    <row r="243" spans="14:14" x14ac:dyDescent="0.25">
      <c r="N243" s="34"/>
    </row>
    <row r="244" spans="14:14" x14ac:dyDescent="0.25">
      <c r="N244" s="34"/>
    </row>
    <row r="245" spans="14:14" x14ac:dyDescent="0.25">
      <c r="N245" s="34"/>
    </row>
    <row r="246" spans="14:14" x14ac:dyDescent="0.25">
      <c r="N246" s="34"/>
    </row>
    <row r="247" spans="14:14" x14ac:dyDescent="0.25">
      <c r="N247" s="34"/>
    </row>
    <row r="248" spans="14:14" x14ac:dyDescent="0.25">
      <c r="N248" s="34"/>
    </row>
    <row r="249" spans="14:14" x14ac:dyDescent="0.25">
      <c r="N249" s="34"/>
    </row>
  </sheetData>
  <mergeCells count="15">
    <mergeCell ref="B50:L50"/>
    <mergeCell ref="B4:L4"/>
    <mergeCell ref="B28:L28"/>
    <mergeCell ref="B2:B3"/>
    <mergeCell ref="L2:L3"/>
    <mergeCell ref="I2:I3"/>
    <mergeCell ref="J2:J3"/>
    <mergeCell ref="A1:L1"/>
    <mergeCell ref="D2:D3"/>
    <mergeCell ref="E2:E3"/>
    <mergeCell ref="F2:F3"/>
    <mergeCell ref="G2:G3"/>
    <mergeCell ref="H2:H3"/>
    <mergeCell ref="K2:K3"/>
    <mergeCell ref="A2:A3"/>
  </mergeCells>
  <phoneticPr fontId="0" type="noConversion"/>
  <pageMargins left="0.25" right="0.25" top="0.75" bottom="0.75" header="0.3" footer="0.3"/>
  <pageSetup paperSize="9" scale="54" orientation="portrait" r:id="rId1"/>
  <rowBreaks count="1" manualBreakCount="1">
    <brk id="49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Sem. I - IV</vt:lpstr>
      <vt:lpstr>Sem. V-VII</vt:lpstr>
      <vt:lpstr>'Sem. I - IV'!Obszar_wydruku</vt:lpstr>
      <vt:lpstr>'Sem. V-VII'!Obszar_wydruku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2022-11-21T09:31:07Z</cp:lastPrinted>
  <dcterms:created xsi:type="dcterms:W3CDTF">2015-06-05T18:19:34Z</dcterms:created>
  <dcterms:modified xsi:type="dcterms:W3CDTF">2024-04-23T12:26:22Z</dcterms:modified>
</cp:coreProperties>
</file>