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A759FB69-5C9B-4418-A6C7-85D40AE3ABF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I40" i="1"/>
  <c r="H40" i="1"/>
  <c r="G40" i="1"/>
  <c r="F40" i="1"/>
  <c r="E40" i="1"/>
  <c r="C40" i="1"/>
  <c r="K31" i="1"/>
  <c r="J31" i="1"/>
  <c r="I31" i="1"/>
  <c r="H31" i="1"/>
  <c r="G31" i="1"/>
  <c r="F31" i="1"/>
  <c r="E31" i="1"/>
  <c r="C31" i="1"/>
  <c r="K18" i="1"/>
  <c r="J18" i="1"/>
  <c r="I18" i="1"/>
  <c r="H18" i="1"/>
  <c r="G18" i="1"/>
  <c r="F18" i="1"/>
  <c r="E18" i="1"/>
  <c r="C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zmiana nazwy</t>
        </r>
      </text>
    </comment>
    <comment ref="B4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zmiana nazwy</t>
        </r>
      </text>
    </comment>
    <comment ref="B51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zmiana nazwy</t>
        </r>
      </text>
    </comment>
    <comment ref="B5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nowy fakultet</t>
        </r>
      </text>
    </comment>
  </commentList>
</comments>
</file>

<file path=xl/sharedStrings.xml><?xml version="1.0" encoding="utf-8"?>
<sst xmlns="http://schemas.openxmlformats.org/spreadsheetml/2006/main" count="179" uniqueCount="85">
  <si>
    <t>Annex No. 3a</t>
  </si>
  <si>
    <t>No.</t>
  </si>
  <si>
    <t>Subject</t>
  </si>
  <si>
    <t>ECTS</t>
  </si>
  <si>
    <t>Form of getting credit</t>
  </si>
  <si>
    <t>Total number of teaching hours</t>
  </si>
  <si>
    <t>Lectures</t>
  </si>
  <si>
    <t>Auditorium classes</t>
  </si>
  <si>
    <t>Laboratory classes</t>
  </si>
  <si>
    <t>Field training</t>
  </si>
  <si>
    <t>Lectures per week</t>
  </si>
  <si>
    <t>classes per week</t>
  </si>
  <si>
    <t>semestr 1.</t>
  </si>
  <si>
    <t>1.</t>
  </si>
  <si>
    <t>z</t>
  </si>
  <si>
    <t>2.</t>
  </si>
  <si>
    <t>Grapghics in design</t>
  </si>
  <si>
    <t>3.</t>
  </si>
  <si>
    <t>Architectural and urban green design 1 – proecological design basics</t>
  </si>
  <si>
    <t>4.</t>
  </si>
  <si>
    <t>Regional and urban planning 1- projects</t>
  </si>
  <si>
    <t>5.</t>
  </si>
  <si>
    <t>History and theory of landscape  architecture (humanistic/social subject)</t>
  </si>
  <si>
    <t>e</t>
  </si>
  <si>
    <t>6.</t>
  </si>
  <si>
    <t>Technology and urban design 1</t>
  </si>
  <si>
    <t>7.</t>
  </si>
  <si>
    <t>Professional foreign language 1</t>
  </si>
  <si>
    <t>8.</t>
  </si>
  <si>
    <t>Optional subject 1 – block A</t>
  </si>
  <si>
    <t>9.</t>
  </si>
  <si>
    <t xml:space="preserve">Optional subject 2 – block A </t>
  </si>
  <si>
    <t>10.</t>
  </si>
  <si>
    <t>Optional subject 1 – block B</t>
  </si>
  <si>
    <t>total:</t>
  </si>
  <si>
    <t>semestr 2.</t>
  </si>
  <si>
    <t>Sustainable development - natural environment and urban systems</t>
  </si>
  <si>
    <t>Botany</t>
  </si>
  <si>
    <t>Architectural and urban green design 2 - livelihoods and protected landscapes</t>
  </si>
  <si>
    <t>Regional and urban planning 2 - projects</t>
  </si>
  <si>
    <t>Urban history – urban heritage
(humanistic/social subject)</t>
  </si>
  <si>
    <t>Technology and urban design 2</t>
  </si>
  <si>
    <t>Diploma seminar 1</t>
  </si>
  <si>
    <t xml:space="preserve">Optional subject 1 – block C </t>
  </si>
  <si>
    <t>11.</t>
  </si>
  <si>
    <t>semestr 3.</t>
  </si>
  <si>
    <t>History and theory of architecture and urban planning (humanistic/social subject)</t>
  </si>
  <si>
    <t>Complex design</t>
  </si>
  <si>
    <t>Optional subject 1 – block D (humanistic/social subject)</t>
  </si>
  <si>
    <t>Diploma seminar 2</t>
  </si>
  <si>
    <t>Studio design</t>
  </si>
  <si>
    <t xml:space="preserve">Diploma thesis and diploma exam </t>
  </si>
  <si>
    <t>x</t>
  </si>
  <si>
    <r>
      <rPr>
        <b/>
        <sz val="11"/>
        <color theme="1"/>
        <rFont val="GreekC"/>
        <charset val="238"/>
      </rPr>
      <t>S</t>
    </r>
    <r>
      <rPr>
        <b/>
        <sz val="11"/>
        <color theme="1"/>
        <rFont val="Czcionka tekstu podstawowego"/>
        <charset val="238"/>
      </rPr>
      <t>:</t>
    </r>
  </si>
  <si>
    <t>Classes in total</t>
  </si>
  <si>
    <t>% participation of different types of classes for all classes</t>
  </si>
  <si>
    <t>semester 1. - subjects 1,2 - BLOCK A</t>
  </si>
  <si>
    <t xml:space="preserve">Urban theory – cities of the future </t>
  </si>
  <si>
    <t xml:space="preserve">Methods of plans protection on urban areas </t>
  </si>
  <si>
    <t>semester 1. - subject 1 - BLOCK B</t>
  </si>
  <si>
    <t xml:space="preserve">Protection and revalorisation of vegetation in historical complexes </t>
  </si>
  <si>
    <t xml:space="preserve">Landscape and brownfields regeneration </t>
  </si>
  <si>
    <t>semester 2. - subjects 1, 2, 3 - BLOCK C</t>
  </si>
  <si>
    <t xml:space="preserve">Revalorisation of cultural landscape </t>
  </si>
  <si>
    <t xml:space="preserve">Temporary gardens </t>
  </si>
  <si>
    <t xml:space="preserve">Sacrum  in landscape of regions, country and Europe </t>
  </si>
  <si>
    <t xml:space="preserve">Historic garden in modern urban structures </t>
  </si>
  <si>
    <t xml:space="preserve">Urban park – programme, form, relation to landscape </t>
  </si>
  <si>
    <t>semester 3. - subject 1- BLOCK D (humanities and social subjects)</t>
  </si>
  <si>
    <t xml:space="preserve">Urban sociology – participations methods </t>
  </si>
  <si>
    <t xml:space="preserve">Law in urban planning </t>
  </si>
  <si>
    <t xml:space="preserve">Role of public space </t>
  </si>
  <si>
    <t xml:space="preserve">Role of cultural landscape  </t>
  </si>
  <si>
    <t xml:space="preserve">Optional subject 2 – block C </t>
  </si>
  <si>
    <t xml:space="preserve">Optional subject 3 – block C </t>
  </si>
  <si>
    <t>Analysis in urban planning</t>
  </si>
  <si>
    <t>Ergonomy in landscape architecture</t>
  </si>
  <si>
    <t>Functioning of water systems in cities</t>
  </si>
  <si>
    <t xml:space="preserve">Genius loci as a basis in regeneration activities </t>
  </si>
  <si>
    <t>Planning of recreational areas</t>
  </si>
  <si>
    <t>European garden in tradition, culture and landscape context.Uniqueness of regions landscapes</t>
  </si>
  <si>
    <t>Types of documentation project</t>
  </si>
  <si>
    <t>Urban-ecology. Ecophysiography</t>
  </si>
  <si>
    <t>THE DEPARTMENT OF HORTICULTURE AND LANSCAPE ARCHITECTURE
Field of study GREEN URBAN PLANNING , second degree courses, Study plan for the 2024/2025 recruitment in accordance with the resolution of the Senate of the UP in Lublin No. 11/2018-2019 of 23 November 2018.</t>
  </si>
  <si>
    <t>GIS - Geographic Information System in natural and anthropogenic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</si>
</sst>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GreekC"/>
      <charset val="238"/>
    </font>
    <font>
      <sz val="10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4" xfId="0" applyBorder="1"/>
    <xf numFmtId="0" fontId="3" fillId="0" borderId="7" xfId="0" applyFont="1" applyBorder="1" applyAlignment="1">
      <alignment horizontal="justify" vertical="top" wrapText="1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3" fillId="0" borderId="7" xfId="0" applyFont="1" applyBorder="1" applyAlignment="1">
      <alignment horizontal="left" vertical="top" wrapText="1"/>
    </xf>
    <xf numFmtId="0" fontId="0" fillId="0" borderId="11" xfId="0" applyBorder="1"/>
    <xf numFmtId="0" fontId="4" fillId="0" borderId="12" xfId="0" applyFont="1" applyBorder="1" applyAlignment="1">
      <alignment horizontal="right"/>
    </xf>
    <xf numFmtId="0" fontId="4" fillId="0" borderId="11" xfId="0" applyFont="1" applyBorder="1"/>
    <xf numFmtId="0" fontId="3" fillId="0" borderId="7" xfId="0" applyFont="1" applyBorder="1" applyAlignment="1">
      <alignment wrapText="1"/>
    </xf>
    <xf numFmtId="0" fontId="4" fillId="0" borderId="11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7" xfId="0" applyFont="1" applyBorder="1" applyAlignment="1">
      <alignment wrapText="1"/>
    </xf>
    <xf numFmtId="10" fontId="0" fillId="0" borderId="7" xfId="0" applyNumberFormat="1" applyBorder="1"/>
    <xf numFmtId="0" fontId="2" fillId="0" borderId="5" xfId="0" applyFont="1" applyBorder="1"/>
    <xf numFmtId="0" fontId="0" fillId="0" borderId="5" xfId="0" applyBorder="1"/>
    <xf numFmtId="0" fontId="2" fillId="0" borderId="13" xfId="0" applyFont="1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2" fillId="0" borderId="14" xfId="0" applyFont="1" applyBorder="1"/>
    <xf numFmtId="0" fontId="7" fillId="2" borderId="2" xfId="0" applyFont="1" applyFill="1" applyBorder="1"/>
    <xf numFmtId="0" fontId="8" fillId="0" borderId="0" xfId="0" applyFont="1"/>
    <xf numFmtId="0" fontId="11" fillId="0" borderId="7" xfId="0" applyFont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2" fillId="3" borderId="5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0" fillId="3" borderId="9" xfId="0" applyFill="1" applyBorder="1"/>
    <xf numFmtId="0" fontId="2" fillId="3" borderId="13" xfId="0" applyFont="1" applyFill="1" applyBorder="1"/>
    <xf numFmtId="0" fontId="0" fillId="3" borderId="13" xfId="0" applyFill="1" applyBorder="1"/>
    <xf numFmtId="0" fontId="0" fillId="3" borderId="10" xfId="0" applyFill="1" applyBorder="1"/>
    <xf numFmtId="0" fontId="4" fillId="3" borderId="7" xfId="0" applyFont="1" applyFill="1" applyBorder="1" applyAlignment="1">
      <alignment horizontal="right"/>
    </xf>
    <xf numFmtId="0" fontId="0" fillId="3" borderId="7" xfId="0" applyFill="1" applyBorder="1"/>
    <xf numFmtId="0" fontId="0" fillId="3" borderId="7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topLeftCell="A70" zoomScaleNormal="100" workbookViewId="0">
      <selection activeCell="Q36" sqref="Q36"/>
    </sheetView>
  </sheetViews>
  <sheetFormatPr defaultRowHeight="15"/>
  <cols>
    <col min="1" max="1" width="3.7109375" customWidth="1"/>
    <col min="2" max="2" width="34.42578125" customWidth="1"/>
    <col min="3" max="3" width="5" customWidth="1"/>
    <col min="4" max="4" width="7.7109375" customWidth="1"/>
    <col min="5" max="5" width="8.28515625" customWidth="1"/>
    <col min="7" max="7" width="9.5703125" customWidth="1"/>
    <col min="8" max="8" width="10.5703125" customWidth="1"/>
    <col min="9" max="9" width="8" customWidth="1"/>
    <col min="10" max="10" width="8.5703125" customWidth="1"/>
    <col min="11" max="11" width="8.7109375" customWidth="1"/>
  </cols>
  <sheetData>
    <row r="1" spans="1:1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4.25" customHeight="1">
      <c r="A2" s="38" t="s">
        <v>83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9" customHeight="1" thickBo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88.5" customHeight="1" thickBot="1">
      <c r="A6" s="1" t="s">
        <v>1</v>
      </c>
      <c r="B6" s="2" t="s">
        <v>2</v>
      </c>
      <c r="C6" s="32" t="s">
        <v>3</v>
      </c>
      <c r="D6" s="3" t="s">
        <v>4</v>
      </c>
      <c r="E6" s="3" t="s">
        <v>5</v>
      </c>
      <c r="F6" s="2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4" t="s">
        <v>11</v>
      </c>
    </row>
    <row r="7" spans="1:11">
      <c r="A7" s="42"/>
      <c r="B7" s="43" t="s">
        <v>12</v>
      </c>
      <c r="C7" s="44"/>
      <c r="D7" s="45"/>
      <c r="E7" s="45"/>
      <c r="F7" s="44"/>
      <c r="G7" s="45"/>
      <c r="H7" s="45"/>
      <c r="I7" s="45"/>
      <c r="J7" s="45"/>
      <c r="K7" s="46"/>
    </row>
    <row r="8" spans="1:11">
      <c r="A8" s="5" t="s">
        <v>13</v>
      </c>
      <c r="B8" s="6" t="s">
        <v>75</v>
      </c>
      <c r="C8" s="7">
        <v>3</v>
      </c>
      <c r="D8" s="8" t="s">
        <v>14</v>
      </c>
      <c r="E8" s="9">
        <v>30</v>
      </c>
      <c r="F8" s="9">
        <v>15</v>
      </c>
      <c r="G8" s="9">
        <v>5</v>
      </c>
      <c r="H8" s="9">
        <v>10</v>
      </c>
      <c r="I8" s="9">
        <v>0</v>
      </c>
      <c r="J8" s="9">
        <v>1</v>
      </c>
      <c r="K8" s="9">
        <v>1</v>
      </c>
    </row>
    <row r="9" spans="1:11">
      <c r="A9" s="10" t="s">
        <v>15</v>
      </c>
      <c r="B9" s="6" t="s">
        <v>16</v>
      </c>
      <c r="C9" s="11">
        <v>2</v>
      </c>
      <c r="D9" s="12" t="s">
        <v>14</v>
      </c>
      <c r="E9" s="13">
        <v>30</v>
      </c>
      <c r="F9" s="13">
        <v>0</v>
      </c>
      <c r="G9" s="13">
        <v>30</v>
      </c>
      <c r="H9" s="13">
        <v>0</v>
      </c>
      <c r="I9" s="13">
        <v>0</v>
      </c>
      <c r="J9" s="13">
        <v>0</v>
      </c>
      <c r="K9" s="13">
        <v>2</v>
      </c>
    </row>
    <row r="10" spans="1:11" ht="25.5">
      <c r="A10" s="10" t="s">
        <v>17</v>
      </c>
      <c r="B10" s="14" t="s">
        <v>18</v>
      </c>
      <c r="C10" s="11">
        <v>5</v>
      </c>
      <c r="D10" s="12" t="s">
        <v>14</v>
      </c>
      <c r="E10" s="13">
        <v>60</v>
      </c>
      <c r="F10" s="13">
        <v>15</v>
      </c>
      <c r="G10" s="13">
        <v>5</v>
      </c>
      <c r="H10" s="13">
        <v>30</v>
      </c>
      <c r="I10" s="13">
        <v>10</v>
      </c>
      <c r="J10" s="13">
        <v>1</v>
      </c>
      <c r="K10" s="13">
        <v>3</v>
      </c>
    </row>
    <row r="11" spans="1:11">
      <c r="A11" s="10" t="s">
        <v>19</v>
      </c>
      <c r="B11" s="14" t="s">
        <v>20</v>
      </c>
      <c r="C11" s="11">
        <v>5</v>
      </c>
      <c r="D11" s="12" t="s">
        <v>14</v>
      </c>
      <c r="E11" s="13">
        <v>60</v>
      </c>
      <c r="F11" s="13">
        <v>15</v>
      </c>
      <c r="G11" s="13">
        <v>5</v>
      </c>
      <c r="H11" s="13">
        <v>30</v>
      </c>
      <c r="I11" s="13">
        <v>10</v>
      </c>
      <c r="J11" s="13">
        <v>1</v>
      </c>
      <c r="K11" s="13">
        <v>3</v>
      </c>
    </row>
    <row r="12" spans="1:11" ht="25.5">
      <c r="A12" s="10" t="s">
        <v>21</v>
      </c>
      <c r="B12" s="14" t="s">
        <v>22</v>
      </c>
      <c r="C12" s="11">
        <v>2</v>
      </c>
      <c r="D12" s="12" t="s">
        <v>23</v>
      </c>
      <c r="E12" s="13">
        <v>45</v>
      </c>
      <c r="F12" s="13">
        <v>45</v>
      </c>
      <c r="G12" s="13">
        <v>0</v>
      </c>
      <c r="H12" s="13">
        <v>0</v>
      </c>
      <c r="I12" s="13">
        <v>0</v>
      </c>
      <c r="J12" s="13">
        <v>3</v>
      </c>
      <c r="K12" s="13">
        <v>0</v>
      </c>
    </row>
    <row r="13" spans="1:11">
      <c r="A13" s="10" t="s">
        <v>24</v>
      </c>
      <c r="B13" s="6" t="s">
        <v>25</v>
      </c>
      <c r="C13" s="11">
        <v>3</v>
      </c>
      <c r="D13" s="12" t="s">
        <v>14</v>
      </c>
      <c r="E13" s="13">
        <v>30</v>
      </c>
      <c r="F13" s="13">
        <v>15</v>
      </c>
      <c r="G13" s="13">
        <v>5</v>
      </c>
      <c r="H13" s="13">
        <v>10</v>
      </c>
      <c r="I13" s="13">
        <v>0</v>
      </c>
      <c r="J13" s="13">
        <v>1</v>
      </c>
      <c r="K13" s="13">
        <v>1</v>
      </c>
    </row>
    <row r="14" spans="1:11">
      <c r="A14" s="10" t="s">
        <v>26</v>
      </c>
      <c r="B14" s="6" t="s">
        <v>27</v>
      </c>
      <c r="C14" s="11">
        <v>2</v>
      </c>
      <c r="D14" s="12" t="s">
        <v>14</v>
      </c>
      <c r="E14" s="13">
        <v>15</v>
      </c>
      <c r="F14" s="13">
        <v>0</v>
      </c>
      <c r="G14" s="13">
        <v>0</v>
      </c>
      <c r="H14" s="13">
        <v>15</v>
      </c>
      <c r="I14" s="13">
        <v>0</v>
      </c>
      <c r="J14" s="13">
        <v>0</v>
      </c>
      <c r="K14" s="13">
        <v>1</v>
      </c>
    </row>
    <row r="15" spans="1:11">
      <c r="A15" s="10" t="s">
        <v>28</v>
      </c>
      <c r="B15" s="6" t="s">
        <v>29</v>
      </c>
      <c r="C15" s="11">
        <v>3</v>
      </c>
      <c r="D15" s="12" t="s">
        <v>14</v>
      </c>
      <c r="E15" s="13">
        <v>30</v>
      </c>
      <c r="F15" s="13">
        <v>24</v>
      </c>
      <c r="G15" s="13">
        <v>0</v>
      </c>
      <c r="H15" s="13">
        <v>0</v>
      </c>
      <c r="I15" s="13">
        <v>6</v>
      </c>
      <c r="J15" s="13">
        <v>1.6</v>
      </c>
      <c r="K15" s="13">
        <v>0.4</v>
      </c>
    </row>
    <row r="16" spans="1:11">
      <c r="A16" s="10" t="s">
        <v>30</v>
      </c>
      <c r="B16" s="6" t="s">
        <v>31</v>
      </c>
      <c r="C16" s="11">
        <v>3</v>
      </c>
      <c r="D16" s="12" t="s">
        <v>14</v>
      </c>
      <c r="E16" s="13">
        <v>30</v>
      </c>
      <c r="F16" s="13">
        <v>24</v>
      </c>
      <c r="G16" s="13">
        <v>0</v>
      </c>
      <c r="H16" s="13">
        <v>0</v>
      </c>
      <c r="I16" s="13">
        <v>6</v>
      </c>
      <c r="J16" s="13">
        <v>1.6</v>
      </c>
      <c r="K16" s="13">
        <v>0.4</v>
      </c>
    </row>
    <row r="17" spans="1:14">
      <c r="A17" s="10" t="s">
        <v>32</v>
      </c>
      <c r="B17" s="6" t="s">
        <v>33</v>
      </c>
      <c r="C17" s="11">
        <v>2</v>
      </c>
      <c r="D17" s="12" t="s">
        <v>14</v>
      </c>
      <c r="E17" s="13">
        <v>30</v>
      </c>
      <c r="F17" s="13">
        <v>15</v>
      </c>
      <c r="G17" s="13">
        <v>15</v>
      </c>
      <c r="H17" s="13">
        <v>0</v>
      </c>
      <c r="I17" s="13">
        <v>0</v>
      </c>
      <c r="J17" s="13">
        <v>1</v>
      </c>
      <c r="K17" s="13">
        <v>1</v>
      </c>
    </row>
    <row r="18" spans="1:14">
      <c r="A18" s="15"/>
      <c r="B18" s="16" t="s">
        <v>34</v>
      </c>
      <c r="C18" s="17">
        <f>SUM(C8:C17)</f>
        <v>30</v>
      </c>
      <c r="D18" s="17"/>
      <c r="E18" s="17">
        <f t="shared" ref="E18:K18" si="0">SUM(E8:E17)</f>
        <v>360</v>
      </c>
      <c r="F18" s="17">
        <f t="shared" si="0"/>
        <v>168</v>
      </c>
      <c r="G18" s="17">
        <f t="shared" si="0"/>
        <v>65</v>
      </c>
      <c r="H18" s="17">
        <f t="shared" si="0"/>
        <v>95</v>
      </c>
      <c r="I18" s="17">
        <f t="shared" si="0"/>
        <v>32</v>
      </c>
      <c r="J18" s="17">
        <f t="shared" si="0"/>
        <v>11.2</v>
      </c>
      <c r="K18" s="17">
        <f t="shared" si="0"/>
        <v>12.8</v>
      </c>
    </row>
    <row r="19" spans="1:14">
      <c r="A19" s="47"/>
      <c r="B19" s="48" t="s">
        <v>35</v>
      </c>
      <c r="C19" s="49"/>
      <c r="D19" s="49"/>
      <c r="E19" s="49"/>
      <c r="F19" s="49"/>
      <c r="G19" s="49"/>
      <c r="H19" s="49"/>
      <c r="I19" s="49"/>
      <c r="J19" s="49"/>
      <c r="K19" s="50"/>
    </row>
    <row r="20" spans="1:14" ht="26.25">
      <c r="A20" s="9" t="s">
        <v>13</v>
      </c>
      <c r="B20" s="18" t="s">
        <v>36</v>
      </c>
      <c r="C20" s="9">
        <v>2</v>
      </c>
      <c r="D20" s="8" t="s">
        <v>23</v>
      </c>
      <c r="E20" s="9">
        <v>30</v>
      </c>
      <c r="F20" s="9">
        <v>15</v>
      </c>
      <c r="G20" s="9">
        <v>5</v>
      </c>
      <c r="H20" s="9">
        <v>10</v>
      </c>
      <c r="I20" s="9">
        <v>0</v>
      </c>
      <c r="J20" s="9">
        <v>1</v>
      </c>
      <c r="K20" s="9">
        <v>1</v>
      </c>
    </row>
    <row r="21" spans="1:14">
      <c r="A21" s="13" t="s">
        <v>15</v>
      </c>
      <c r="B21" s="18" t="s">
        <v>37</v>
      </c>
      <c r="C21" s="13">
        <v>2</v>
      </c>
      <c r="D21" s="12" t="s">
        <v>23</v>
      </c>
      <c r="E21" s="13">
        <v>30</v>
      </c>
      <c r="F21" s="13">
        <v>15</v>
      </c>
      <c r="G21" s="13">
        <v>5</v>
      </c>
      <c r="H21" s="13">
        <v>10</v>
      </c>
      <c r="I21" s="13">
        <v>0</v>
      </c>
      <c r="J21" s="13">
        <v>1</v>
      </c>
      <c r="K21" s="13">
        <v>1</v>
      </c>
    </row>
    <row r="22" spans="1:14" ht="26.25">
      <c r="A22" s="13" t="s">
        <v>17</v>
      </c>
      <c r="B22" s="18" t="s">
        <v>38</v>
      </c>
      <c r="C22" s="13">
        <v>5</v>
      </c>
      <c r="D22" s="12" t="s">
        <v>23</v>
      </c>
      <c r="E22" s="13">
        <v>60</v>
      </c>
      <c r="F22" s="13">
        <v>15</v>
      </c>
      <c r="G22" s="13">
        <v>5</v>
      </c>
      <c r="H22" s="13">
        <v>30</v>
      </c>
      <c r="I22" s="13">
        <v>10</v>
      </c>
      <c r="J22" s="13">
        <v>1</v>
      </c>
      <c r="K22" s="13">
        <v>3</v>
      </c>
    </row>
    <row r="23" spans="1:14" ht="26.25">
      <c r="A23" s="13" t="s">
        <v>19</v>
      </c>
      <c r="B23" s="18" t="s">
        <v>39</v>
      </c>
      <c r="C23" s="13">
        <v>4</v>
      </c>
      <c r="D23" s="12" t="s">
        <v>23</v>
      </c>
      <c r="E23" s="13">
        <v>45</v>
      </c>
      <c r="F23" s="13">
        <v>0</v>
      </c>
      <c r="G23" s="13">
        <v>10</v>
      </c>
      <c r="H23" s="13">
        <v>30</v>
      </c>
      <c r="I23" s="13">
        <v>5</v>
      </c>
      <c r="J23" s="13">
        <v>0</v>
      </c>
      <c r="K23" s="13">
        <v>3</v>
      </c>
    </row>
    <row r="24" spans="1:14" ht="26.25">
      <c r="A24" s="13" t="s">
        <v>21</v>
      </c>
      <c r="B24" s="18" t="s">
        <v>40</v>
      </c>
      <c r="C24" s="13">
        <v>2</v>
      </c>
      <c r="D24" s="12" t="s">
        <v>23</v>
      </c>
      <c r="E24" s="13">
        <v>30</v>
      </c>
      <c r="F24" s="13">
        <v>30</v>
      </c>
      <c r="G24" s="13">
        <v>0</v>
      </c>
      <c r="H24" s="13">
        <v>0</v>
      </c>
      <c r="I24" s="13">
        <v>0</v>
      </c>
      <c r="J24" s="13">
        <v>2</v>
      </c>
      <c r="K24" s="13">
        <v>0</v>
      </c>
    </row>
    <row r="25" spans="1:14">
      <c r="A25" s="13" t="s">
        <v>24</v>
      </c>
      <c r="B25" s="34" t="s">
        <v>76</v>
      </c>
      <c r="C25" s="13">
        <v>2</v>
      </c>
      <c r="D25" s="12" t="s">
        <v>14</v>
      </c>
      <c r="E25" s="13">
        <v>30</v>
      </c>
      <c r="F25" s="13">
        <v>15</v>
      </c>
      <c r="G25" s="13">
        <v>15</v>
      </c>
      <c r="H25" s="13">
        <v>0</v>
      </c>
      <c r="I25" s="13">
        <v>0</v>
      </c>
      <c r="J25" s="13">
        <v>1</v>
      </c>
      <c r="K25" s="13">
        <v>1</v>
      </c>
    </row>
    <row r="26" spans="1:14">
      <c r="A26" s="13" t="s">
        <v>26</v>
      </c>
      <c r="B26" s="18" t="s">
        <v>41</v>
      </c>
      <c r="C26" s="13">
        <v>3</v>
      </c>
      <c r="D26" s="12" t="s">
        <v>23</v>
      </c>
      <c r="E26" s="13">
        <v>30</v>
      </c>
      <c r="F26" s="13">
        <v>15</v>
      </c>
      <c r="G26" s="13">
        <v>5</v>
      </c>
      <c r="H26" s="13">
        <v>10</v>
      </c>
      <c r="I26" s="13">
        <v>0</v>
      </c>
      <c r="J26" s="13">
        <v>1</v>
      </c>
      <c r="K26" s="13">
        <v>1</v>
      </c>
    </row>
    <row r="27" spans="1:14">
      <c r="A27" s="13" t="s">
        <v>28</v>
      </c>
      <c r="B27" s="18" t="s">
        <v>42</v>
      </c>
      <c r="C27" s="13">
        <v>1</v>
      </c>
      <c r="D27" s="12" t="s">
        <v>14</v>
      </c>
      <c r="E27" s="13">
        <v>15</v>
      </c>
      <c r="F27" s="13">
        <v>0</v>
      </c>
      <c r="G27" s="13">
        <v>0</v>
      </c>
      <c r="H27" s="13">
        <v>15</v>
      </c>
      <c r="I27" s="13">
        <v>0</v>
      </c>
      <c r="J27" s="13">
        <v>0</v>
      </c>
      <c r="K27" s="13">
        <v>1</v>
      </c>
    </row>
    <row r="28" spans="1:14">
      <c r="A28" s="13" t="s">
        <v>30</v>
      </c>
      <c r="B28" s="18" t="s">
        <v>43</v>
      </c>
      <c r="C28" s="13">
        <v>3</v>
      </c>
      <c r="D28" s="12" t="s">
        <v>14</v>
      </c>
      <c r="E28" s="13">
        <v>30</v>
      </c>
      <c r="F28" s="13">
        <v>15</v>
      </c>
      <c r="G28" s="13">
        <v>15</v>
      </c>
      <c r="H28" s="13">
        <v>0</v>
      </c>
      <c r="I28" s="13">
        <v>0</v>
      </c>
      <c r="J28" s="13">
        <v>1</v>
      </c>
      <c r="K28" s="13">
        <v>1</v>
      </c>
      <c r="N28" s="33"/>
    </row>
    <row r="29" spans="1:14">
      <c r="A29" s="13" t="s">
        <v>32</v>
      </c>
      <c r="B29" s="18" t="s">
        <v>73</v>
      </c>
      <c r="C29" s="13">
        <v>3</v>
      </c>
      <c r="D29" s="12" t="s">
        <v>14</v>
      </c>
      <c r="E29" s="13">
        <v>30</v>
      </c>
      <c r="F29" s="13">
        <v>15</v>
      </c>
      <c r="G29" s="13">
        <v>15</v>
      </c>
      <c r="H29" s="13">
        <v>0</v>
      </c>
      <c r="I29" s="13">
        <v>0</v>
      </c>
      <c r="J29" s="13">
        <v>1</v>
      </c>
      <c r="K29" s="13">
        <v>1</v>
      </c>
    </row>
    <row r="30" spans="1:14">
      <c r="A30" s="13" t="s">
        <v>44</v>
      </c>
      <c r="B30" s="18" t="s">
        <v>74</v>
      </c>
      <c r="C30" s="13">
        <v>3</v>
      </c>
      <c r="D30" s="12" t="s">
        <v>14</v>
      </c>
      <c r="E30" s="13">
        <v>30</v>
      </c>
      <c r="F30" s="13">
        <v>15</v>
      </c>
      <c r="G30" s="13">
        <v>15</v>
      </c>
      <c r="H30" s="13">
        <v>0</v>
      </c>
      <c r="I30" s="13">
        <v>0</v>
      </c>
      <c r="J30" s="13">
        <v>1</v>
      </c>
      <c r="K30" s="13">
        <v>1</v>
      </c>
    </row>
    <row r="31" spans="1:14">
      <c r="A31" s="15"/>
      <c r="B31" s="19" t="s">
        <v>34</v>
      </c>
      <c r="C31" s="17">
        <f>SUM(C20:C30)</f>
        <v>30</v>
      </c>
      <c r="D31" s="17"/>
      <c r="E31" s="17">
        <f t="shared" ref="E31:K31" si="1">SUM(E20:E30)</f>
        <v>360</v>
      </c>
      <c r="F31" s="17">
        <f t="shared" si="1"/>
        <v>150</v>
      </c>
      <c r="G31" s="17">
        <f t="shared" si="1"/>
        <v>90</v>
      </c>
      <c r="H31" s="17">
        <f t="shared" si="1"/>
        <v>105</v>
      </c>
      <c r="I31" s="17">
        <f t="shared" si="1"/>
        <v>15</v>
      </c>
      <c r="J31" s="17">
        <f t="shared" si="1"/>
        <v>10</v>
      </c>
      <c r="K31" s="17">
        <f t="shared" si="1"/>
        <v>14</v>
      </c>
    </row>
    <row r="32" spans="1:14">
      <c r="A32" s="47"/>
      <c r="B32" s="48" t="s">
        <v>45</v>
      </c>
      <c r="C32" s="49"/>
      <c r="D32" s="49"/>
      <c r="E32" s="49"/>
      <c r="F32" s="49"/>
      <c r="G32" s="49"/>
      <c r="H32" s="49"/>
      <c r="I32" s="49"/>
      <c r="J32" s="49"/>
      <c r="K32" s="50"/>
    </row>
    <row r="33" spans="1:11">
      <c r="A33" s="9" t="s">
        <v>13</v>
      </c>
      <c r="B33" s="18" t="s">
        <v>82</v>
      </c>
      <c r="C33" s="9">
        <v>2</v>
      </c>
      <c r="D33" s="8" t="s">
        <v>23</v>
      </c>
      <c r="E33" s="9">
        <v>30</v>
      </c>
      <c r="F33" s="9">
        <v>15</v>
      </c>
      <c r="G33" s="9">
        <v>5</v>
      </c>
      <c r="H33" s="9">
        <v>10</v>
      </c>
      <c r="I33" s="9">
        <v>0</v>
      </c>
      <c r="J33" s="9">
        <v>1</v>
      </c>
      <c r="K33" s="9">
        <v>1</v>
      </c>
    </row>
    <row r="34" spans="1:11" ht="26.25" customHeight="1">
      <c r="A34" s="13" t="s">
        <v>15</v>
      </c>
      <c r="B34" s="14" t="s">
        <v>46</v>
      </c>
      <c r="C34" s="13">
        <v>2</v>
      </c>
      <c r="D34" s="12" t="s">
        <v>23</v>
      </c>
      <c r="E34" s="13">
        <v>20</v>
      </c>
      <c r="F34" s="13">
        <v>20</v>
      </c>
      <c r="G34" s="13">
        <v>0</v>
      </c>
      <c r="H34" s="13">
        <v>0</v>
      </c>
      <c r="I34" s="13">
        <v>0</v>
      </c>
      <c r="J34" s="13">
        <v>1.33</v>
      </c>
      <c r="K34" s="13">
        <v>0</v>
      </c>
    </row>
    <row r="35" spans="1:11">
      <c r="A35" s="13" t="s">
        <v>17</v>
      </c>
      <c r="B35" s="18" t="s">
        <v>47</v>
      </c>
      <c r="C35" s="13">
        <v>4</v>
      </c>
      <c r="D35" s="12" t="s">
        <v>14</v>
      </c>
      <c r="E35" s="13">
        <v>45</v>
      </c>
      <c r="F35" s="13">
        <v>0</v>
      </c>
      <c r="G35" s="13">
        <v>10</v>
      </c>
      <c r="H35" s="13">
        <v>30</v>
      </c>
      <c r="I35" s="13">
        <v>5</v>
      </c>
      <c r="J35" s="13">
        <v>0</v>
      </c>
      <c r="K35" s="13">
        <v>3</v>
      </c>
    </row>
    <row r="36" spans="1:11" ht="26.25">
      <c r="A36" s="13" t="s">
        <v>19</v>
      </c>
      <c r="B36" s="18" t="s">
        <v>48</v>
      </c>
      <c r="C36" s="13">
        <v>3</v>
      </c>
      <c r="D36" s="12" t="s">
        <v>14</v>
      </c>
      <c r="E36" s="13">
        <v>30</v>
      </c>
      <c r="F36" s="13">
        <v>30</v>
      </c>
      <c r="G36" s="13">
        <v>0</v>
      </c>
      <c r="H36" s="13">
        <v>0</v>
      </c>
      <c r="I36" s="13">
        <v>0</v>
      </c>
      <c r="J36" s="13">
        <v>2</v>
      </c>
      <c r="K36" s="13">
        <v>0</v>
      </c>
    </row>
    <row r="37" spans="1:11">
      <c r="A37" s="13" t="s">
        <v>21</v>
      </c>
      <c r="B37" s="18" t="s">
        <v>49</v>
      </c>
      <c r="C37" s="13">
        <v>2</v>
      </c>
      <c r="D37" s="12" t="s">
        <v>14</v>
      </c>
      <c r="E37" s="13">
        <v>30</v>
      </c>
      <c r="F37" s="13">
        <v>0</v>
      </c>
      <c r="G37" s="13">
        <v>0</v>
      </c>
      <c r="H37" s="13">
        <v>30</v>
      </c>
      <c r="I37" s="13">
        <v>0</v>
      </c>
      <c r="J37" s="13">
        <v>0</v>
      </c>
      <c r="K37" s="13">
        <v>2</v>
      </c>
    </row>
    <row r="38" spans="1:11">
      <c r="A38" s="13" t="s">
        <v>24</v>
      </c>
      <c r="B38" s="18" t="s">
        <v>50</v>
      </c>
      <c r="C38" s="13">
        <v>2</v>
      </c>
      <c r="D38" s="12" t="s">
        <v>14</v>
      </c>
      <c r="E38" s="13">
        <v>25</v>
      </c>
      <c r="F38" s="13">
        <v>0</v>
      </c>
      <c r="G38" s="13">
        <v>10</v>
      </c>
      <c r="H38" s="13">
        <v>15</v>
      </c>
      <c r="I38" s="13">
        <v>0</v>
      </c>
      <c r="J38" s="13">
        <v>0</v>
      </c>
      <c r="K38" s="13">
        <v>1.67</v>
      </c>
    </row>
    <row r="39" spans="1:11">
      <c r="A39" s="13" t="s">
        <v>26</v>
      </c>
      <c r="B39" s="18" t="s">
        <v>51</v>
      </c>
      <c r="C39" s="13">
        <v>15</v>
      </c>
      <c r="D39" s="12" t="s">
        <v>23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</row>
    <row r="40" spans="1:11">
      <c r="A40" s="13"/>
      <c r="B40" s="20" t="s">
        <v>34</v>
      </c>
      <c r="C40" s="21">
        <f>SUM(C33:C39)</f>
        <v>30</v>
      </c>
      <c r="D40" s="22"/>
      <c r="E40" s="21">
        <f t="shared" ref="E40:K40" si="2">SUM(E33:E39)</f>
        <v>180</v>
      </c>
      <c r="F40" s="21">
        <f t="shared" si="2"/>
        <v>65</v>
      </c>
      <c r="G40" s="21">
        <f t="shared" si="2"/>
        <v>25</v>
      </c>
      <c r="H40" s="21">
        <f t="shared" si="2"/>
        <v>85</v>
      </c>
      <c r="I40" s="21">
        <f t="shared" si="2"/>
        <v>5</v>
      </c>
      <c r="J40" s="21">
        <f t="shared" si="2"/>
        <v>4.33</v>
      </c>
      <c r="K40" s="21">
        <f t="shared" si="2"/>
        <v>7.67</v>
      </c>
    </row>
    <row r="41" spans="1:11">
      <c r="A41" s="13"/>
      <c r="B41" s="51" t="s">
        <v>53</v>
      </c>
      <c r="C41" s="52">
        <v>90</v>
      </c>
      <c r="D41" s="53" t="s">
        <v>52</v>
      </c>
      <c r="E41" s="52">
        <v>900</v>
      </c>
      <c r="F41" s="52">
        <v>372</v>
      </c>
      <c r="G41" s="52">
        <v>180</v>
      </c>
      <c r="H41" s="52">
        <v>285</v>
      </c>
      <c r="I41" s="52">
        <v>63</v>
      </c>
      <c r="J41" s="52">
        <v>24.8</v>
      </c>
      <c r="K41" s="52">
        <v>35.200000000000003</v>
      </c>
    </row>
    <row r="42" spans="1:11">
      <c r="A42" s="13"/>
      <c r="B42" s="23" t="s">
        <v>54</v>
      </c>
      <c r="C42" s="13"/>
      <c r="D42" s="13"/>
      <c r="E42" s="13"/>
      <c r="F42" s="13"/>
      <c r="G42" s="39">
        <v>528</v>
      </c>
      <c r="H42" s="40"/>
      <c r="I42" s="41"/>
      <c r="J42" s="13"/>
      <c r="K42" s="13"/>
    </row>
    <row r="43" spans="1:11" ht="26.25">
      <c r="A43" s="13"/>
      <c r="B43" s="24" t="s">
        <v>55</v>
      </c>
      <c r="C43" s="13"/>
      <c r="D43" s="13"/>
      <c r="E43" s="13"/>
      <c r="F43" s="13"/>
      <c r="G43" s="25">
        <v>0.34089999999999998</v>
      </c>
      <c r="H43" s="25">
        <v>0.53979999999999995</v>
      </c>
      <c r="I43" s="25">
        <v>0.1193</v>
      </c>
      <c r="J43" s="13"/>
      <c r="K43" s="13"/>
    </row>
    <row r="45" spans="1:11" ht="15.75" thickBot="1"/>
    <row r="46" spans="1:11" ht="65.25" thickBot="1">
      <c r="A46" s="1" t="s">
        <v>1</v>
      </c>
      <c r="B46" s="2" t="s">
        <v>2</v>
      </c>
      <c r="C46" s="2" t="s">
        <v>3</v>
      </c>
      <c r="D46" s="3" t="s">
        <v>4</v>
      </c>
      <c r="E46" s="3" t="s">
        <v>5</v>
      </c>
      <c r="F46" s="2" t="s">
        <v>6</v>
      </c>
      <c r="G46" s="3" t="s">
        <v>7</v>
      </c>
      <c r="H46" s="3" t="s">
        <v>8</v>
      </c>
      <c r="I46" s="3" t="s">
        <v>9</v>
      </c>
      <c r="J46" s="3" t="s">
        <v>10</v>
      </c>
      <c r="K46" s="4" t="s">
        <v>11</v>
      </c>
    </row>
    <row r="47" spans="1:11">
      <c r="A47" s="5"/>
      <c r="B47" s="26" t="s">
        <v>56</v>
      </c>
      <c r="C47" s="27"/>
      <c r="D47" s="27"/>
      <c r="E47" s="27"/>
      <c r="F47" s="27"/>
      <c r="G47" s="27"/>
      <c r="H47" s="27"/>
      <c r="I47" s="27"/>
      <c r="J47" s="27"/>
      <c r="K47" s="7"/>
    </row>
    <row r="48" spans="1:11">
      <c r="A48" s="9" t="s">
        <v>13</v>
      </c>
      <c r="B48" s="34" t="s">
        <v>77</v>
      </c>
      <c r="C48" s="9">
        <v>3</v>
      </c>
      <c r="D48" s="8" t="s">
        <v>14</v>
      </c>
      <c r="E48" s="9">
        <v>30</v>
      </c>
      <c r="F48" s="9">
        <v>24</v>
      </c>
      <c r="G48" s="9">
        <v>0</v>
      </c>
      <c r="H48" s="9">
        <v>0</v>
      </c>
      <c r="I48" s="9">
        <v>6</v>
      </c>
      <c r="J48" s="9">
        <v>1.6</v>
      </c>
      <c r="K48" s="9">
        <v>0.4</v>
      </c>
    </row>
    <row r="49" spans="1:11">
      <c r="A49" s="13" t="s">
        <v>15</v>
      </c>
      <c r="B49" s="35" t="s">
        <v>57</v>
      </c>
      <c r="C49" s="13">
        <v>3</v>
      </c>
      <c r="D49" s="12" t="s">
        <v>14</v>
      </c>
      <c r="E49" s="13">
        <v>30</v>
      </c>
      <c r="F49" s="13">
        <v>24</v>
      </c>
      <c r="G49" s="13">
        <v>0</v>
      </c>
      <c r="H49" s="13">
        <v>0</v>
      </c>
      <c r="I49" s="13">
        <v>6</v>
      </c>
      <c r="J49" s="13">
        <v>1.6</v>
      </c>
      <c r="K49" s="13">
        <v>0.4</v>
      </c>
    </row>
    <row r="50" spans="1:11" ht="26.25">
      <c r="A50" s="13" t="s">
        <v>17</v>
      </c>
      <c r="B50" s="18" t="s">
        <v>58</v>
      </c>
      <c r="C50" s="13">
        <v>3</v>
      </c>
      <c r="D50" s="12" t="s">
        <v>14</v>
      </c>
      <c r="E50" s="13">
        <v>30</v>
      </c>
      <c r="F50" s="13">
        <v>24</v>
      </c>
      <c r="G50" s="13">
        <v>0</v>
      </c>
      <c r="H50" s="13">
        <v>0</v>
      </c>
      <c r="I50" s="13">
        <v>6</v>
      </c>
      <c r="J50" s="13">
        <v>1.6</v>
      </c>
      <c r="K50" s="13">
        <v>0.4</v>
      </c>
    </row>
    <row r="51" spans="1:11">
      <c r="A51" s="13" t="s">
        <v>19</v>
      </c>
      <c r="B51" s="34" t="s">
        <v>81</v>
      </c>
      <c r="C51" s="13">
        <v>3</v>
      </c>
      <c r="D51" s="12" t="s">
        <v>14</v>
      </c>
      <c r="E51" s="13">
        <v>30</v>
      </c>
      <c r="F51" s="13">
        <v>24</v>
      </c>
      <c r="G51" s="13">
        <v>0</v>
      </c>
      <c r="H51" s="13">
        <v>0</v>
      </c>
      <c r="I51" s="13">
        <v>6</v>
      </c>
      <c r="J51" s="13">
        <v>1.6</v>
      </c>
      <c r="K51" s="13">
        <v>0.4</v>
      </c>
    </row>
    <row r="52" spans="1:11">
      <c r="A52" s="13" t="s">
        <v>21</v>
      </c>
      <c r="B52" s="36" t="s">
        <v>79</v>
      </c>
      <c r="C52" s="13">
        <v>3</v>
      </c>
      <c r="D52" s="12" t="s">
        <v>14</v>
      </c>
      <c r="E52" s="13">
        <v>30</v>
      </c>
      <c r="F52" s="13">
        <v>24</v>
      </c>
      <c r="G52" s="13">
        <v>0</v>
      </c>
      <c r="H52" s="13">
        <v>0</v>
      </c>
      <c r="I52" s="13">
        <v>6</v>
      </c>
      <c r="J52" s="13">
        <v>1.6</v>
      </c>
      <c r="K52" s="13">
        <v>0.4</v>
      </c>
    </row>
    <row r="53" spans="1:11">
      <c r="A53" s="10"/>
      <c r="B53" s="28" t="s">
        <v>59</v>
      </c>
      <c r="C53" s="29"/>
      <c r="D53" s="29"/>
      <c r="E53" s="29"/>
      <c r="F53" s="29"/>
      <c r="G53" s="29"/>
      <c r="H53" s="29"/>
      <c r="I53" s="29"/>
      <c r="J53" s="29"/>
      <c r="K53" s="11"/>
    </row>
    <row r="54" spans="1:11" ht="26.25">
      <c r="A54" s="9" t="s">
        <v>13</v>
      </c>
      <c r="B54" s="18" t="s">
        <v>60</v>
      </c>
      <c r="C54" s="9">
        <v>2</v>
      </c>
      <c r="D54" s="8" t="s">
        <v>14</v>
      </c>
      <c r="E54" s="9">
        <v>30</v>
      </c>
      <c r="F54" s="9">
        <v>15</v>
      </c>
      <c r="G54" s="9">
        <v>15</v>
      </c>
      <c r="H54" s="9">
        <v>0</v>
      </c>
      <c r="I54" s="9">
        <v>0</v>
      </c>
      <c r="J54" s="9">
        <v>1</v>
      </c>
      <c r="K54" s="9">
        <v>1</v>
      </c>
    </row>
    <row r="55" spans="1:11" ht="26.25">
      <c r="A55" s="15" t="s">
        <v>15</v>
      </c>
      <c r="B55" s="18" t="s">
        <v>61</v>
      </c>
      <c r="C55" s="15">
        <v>2</v>
      </c>
      <c r="D55" s="30" t="s">
        <v>14</v>
      </c>
      <c r="E55" s="15">
        <v>30</v>
      </c>
      <c r="F55" s="15">
        <v>15</v>
      </c>
      <c r="G55" s="15">
        <v>15</v>
      </c>
      <c r="H55" s="15">
        <v>0</v>
      </c>
      <c r="I55" s="15">
        <v>0</v>
      </c>
      <c r="J55" s="15">
        <v>1</v>
      </c>
      <c r="K55" s="15">
        <v>1</v>
      </c>
    </row>
    <row r="56" spans="1:11" ht="26.25">
      <c r="A56" s="13" t="s">
        <v>17</v>
      </c>
      <c r="B56" s="18" t="s">
        <v>84</v>
      </c>
      <c r="C56" s="15">
        <v>2</v>
      </c>
      <c r="D56" s="30" t="s">
        <v>14</v>
      </c>
      <c r="E56" s="15">
        <v>30</v>
      </c>
      <c r="F56" s="15">
        <v>15</v>
      </c>
      <c r="G56" s="15">
        <v>15</v>
      </c>
      <c r="H56" s="15">
        <v>0</v>
      </c>
      <c r="I56" s="15">
        <v>0</v>
      </c>
      <c r="J56" s="15">
        <v>1</v>
      </c>
      <c r="K56" s="15">
        <v>1</v>
      </c>
    </row>
    <row r="57" spans="1:11">
      <c r="A57" s="10"/>
      <c r="B57" s="31" t="s">
        <v>62</v>
      </c>
      <c r="C57" s="29"/>
      <c r="D57" s="29"/>
      <c r="E57" s="29"/>
      <c r="F57" s="29"/>
      <c r="G57" s="29"/>
      <c r="H57" s="29"/>
      <c r="I57" s="29"/>
      <c r="J57" s="29"/>
      <c r="K57" s="11"/>
    </row>
    <row r="58" spans="1:11">
      <c r="A58" s="5" t="s">
        <v>13</v>
      </c>
      <c r="B58" s="18" t="s">
        <v>63</v>
      </c>
      <c r="C58" s="7">
        <v>3</v>
      </c>
      <c r="D58" s="8" t="s">
        <v>14</v>
      </c>
      <c r="E58" s="9">
        <v>30</v>
      </c>
      <c r="F58" s="9">
        <v>15</v>
      </c>
      <c r="G58" s="9">
        <v>15</v>
      </c>
      <c r="H58" s="9">
        <v>0</v>
      </c>
      <c r="I58" s="9">
        <v>0</v>
      </c>
      <c r="J58" s="9">
        <v>1</v>
      </c>
      <c r="K58" s="9">
        <v>1</v>
      </c>
    </row>
    <row r="59" spans="1:11">
      <c r="A59" s="10" t="s">
        <v>15</v>
      </c>
      <c r="B59" s="18" t="s">
        <v>64</v>
      </c>
      <c r="C59" s="11">
        <v>3</v>
      </c>
      <c r="D59" s="12" t="s">
        <v>14</v>
      </c>
      <c r="E59" s="13">
        <v>30</v>
      </c>
      <c r="F59" s="13">
        <v>15</v>
      </c>
      <c r="G59" s="13">
        <v>15</v>
      </c>
      <c r="H59" s="13">
        <v>0</v>
      </c>
      <c r="I59" s="13">
        <v>0</v>
      </c>
      <c r="J59" s="13">
        <v>1</v>
      </c>
      <c r="K59" s="13">
        <v>1</v>
      </c>
    </row>
    <row r="60" spans="1:11" ht="26.25">
      <c r="A60" s="10" t="s">
        <v>17</v>
      </c>
      <c r="B60" s="18" t="s">
        <v>65</v>
      </c>
      <c r="C60" s="11">
        <v>3</v>
      </c>
      <c r="D60" s="12" t="s">
        <v>14</v>
      </c>
      <c r="E60" s="13">
        <v>30</v>
      </c>
      <c r="F60" s="13">
        <v>15</v>
      </c>
      <c r="G60" s="13">
        <v>15</v>
      </c>
      <c r="H60" s="13">
        <v>0</v>
      </c>
      <c r="I60" s="13">
        <v>0</v>
      </c>
      <c r="J60" s="13">
        <v>1</v>
      </c>
      <c r="K60" s="13">
        <v>1</v>
      </c>
    </row>
    <row r="61" spans="1:11" ht="39">
      <c r="A61" s="10" t="s">
        <v>19</v>
      </c>
      <c r="B61" s="18" t="s">
        <v>80</v>
      </c>
      <c r="C61" s="11">
        <v>3</v>
      </c>
      <c r="D61" s="12" t="s">
        <v>14</v>
      </c>
      <c r="E61" s="13">
        <v>30</v>
      </c>
      <c r="F61" s="13">
        <v>15</v>
      </c>
      <c r="G61" s="13">
        <v>15</v>
      </c>
      <c r="H61" s="13">
        <v>0</v>
      </c>
      <c r="I61" s="13">
        <v>0</v>
      </c>
      <c r="J61" s="13">
        <v>1</v>
      </c>
      <c r="K61" s="13">
        <v>1</v>
      </c>
    </row>
    <row r="62" spans="1:11" ht="26.25">
      <c r="A62" s="10" t="s">
        <v>21</v>
      </c>
      <c r="B62" s="18" t="s">
        <v>66</v>
      </c>
      <c r="C62" s="11">
        <v>3</v>
      </c>
      <c r="D62" s="12" t="s">
        <v>14</v>
      </c>
      <c r="E62" s="13">
        <v>30</v>
      </c>
      <c r="F62" s="13">
        <v>15</v>
      </c>
      <c r="G62" s="13">
        <v>15</v>
      </c>
      <c r="H62" s="13">
        <v>0</v>
      </c>
      <c r="I62" s="13">
        <v>0</v>
      </c>
      <c r="J62" s="13">
        <v>1</v>
      </c>
      <c r="K62" s="13">
        <v>1</v>
      </c>
    </row>
    <row r="63" spans="1:11" ht="26.25">
      <c r="A63" s="10" t="s">
        <v>24</v>
      </c>
      <c r="B63" s="18" t="s">
        <v>67</v>
      </c>
      <c r="C63" s="11">
        <v>3</v>
      </c>
      <c r="D63" s="12" t="s">
        <v>14</v>
      </c>
      <c r="E63" s="13">
        <v>30</v>
      </c>
      <c r="F63" s="13">
        <v>15</v>
      </c>
      <c r="G63" s="13">
        <v>15</v>
      </c>
      <c r="H63" s="13">
        <v>0</v>
      </c>
      <c r="I63" s="13">
        <v>0</v>
      </c>
      <c r="J63" s="13">
        <v>1</v>
      </c>
      <c r="K63" s="13">
        <v>1</v>
      </c>
    </row>
    <row r="64" spans="1:11">
      <c r="A64" s="10"/>
      <c r="B64" s="26" t="s">
        <v>68</v>
      </c>
      <c r="C64" s="29"/>
      <c r="D64" s="29"/>
      <c r="E64" s="29"/>
      <c r="F64" s="29"/>
      <c r="G64" s="29"/>
      <c r="H64" s="29"/>
      <c r="I64" s="29"/>
      <c r="J64" s="29"/>
      <c r="K64" s="11"/>
    </row>
    <row r="65" spans="1:11" ht="26.25">
      <c r="A65" s="9" t="s">
        <v>13</v>
      </c>
      <c r="B65" s="18" t="s">
        <v>69</v>
      </c>
      <c r="C65" s="9">
        <v>3</v>
      </c>
      <c r="D65" s="8" t="s">
        <v>14</v>
      </c>
      <c r="E65" s="9">
        <v>30</v>
      </c>
      <c r="F65" s="9">
        <v>30</v>
      </c>
      <c r="G65" s="9">
        <v>0</v>
      </c>
      <c r="H65" s="9">
        <v>0</v>
      </c>
      <c r="I65" s="9">
        <v>0</v>
      </c>
      <c r="J65" s="9">
        <v>2</v>
      </c>
      <c r="K65" s="9">
        <v>0</v>
      </c>
    </row>
    <row r="66" spans="1:11">
      <c r="A66" s="13" t="s">
        <v>15</v>
      </c>
      <c r="B66" s="18" t="s">
        <v>70</v>
      </c>
      <c r="C66" s="13">
        <v>3</v>
      </c>
      <c r="D66" s="12" t="s">
        <v>14</v>
      </c>
      <c r="E66" s="13">
        <v>30</v>
      </c>
      <c r="F66" s="13">
        <v>30</v>
      </c>
      <c r="G66" s="13">
        <v>0</v>
      </c>
      <c r="H66" s="13">
        <v>0</v>
      </c>
      <c r="I66" s="13">
        <v>0</v>
      </c>
      <c r="J66" s="13">
        <v>2</v>
      </c>
      <c r="K66" s="13">
        <v>0</v>
      </c>
    </row>
    <row r="67" spans="1:11" ht="26.25">
      <c r="A67" s="13" t="s">
        <v>17</v>
      </c>
      <c r="B67" s="18" t="s">
        <v>78</v>
      </c>
      <c r="C67" s="13">
        <v>3</v>
      </c>
      <c r="D67" s="12" t="s">
        <v>14</v>
      </c>
      <c r="E67" s="13">
        <v>30</v>
      </c>
      <c r="F67" s="13">
        <v>30</v>
      </c>
      <c r="G67" s="13">
        <v>0</v>
      </c>
      <c r="H67" s="13">
        <v>0</v>
      </c>
      <c r="I67" s="13">
        <v>0</v>
      </c>
      <c r="J67" s="13">
        <v>2</v>
      </c>
      <c r="K67" s="13">
        <v>0</v>
      </c>
    </row>
    <row r="68" spans="1:11">
      <c r="A68" s="13" t="s">
        <v>19</v>
      </c>
      <c r="B68" s="18" t="s">
        <v>71</v>
      </c>
      <c r="C68" s="13">
        <v>3</v>
      </c>
      <c r="D68" s="12" t="s">
        <v>14</v>
      </c>
      <c r="E68" s="13">
        <v>30</v>
      </c>
      <c r="F68" s="13">
        <v>30</v>
      </c>
      <c r="G68" s="13">
        <v>0</v>
      </c>
      <c r="H68" s="13">
        <v>0</v>
      </c>
      <c r="I68" s="13">
        <v>0</v>
      </c>
      <c r="J68" s="13">
        <v>2</v>
      </c>
      <c r="K68" s="13">
        <v>0</v>
      </c>
    </row>
    <row r="69" spans="1:11">
      <c r="A69" s="13" t="s">
        <v>21</v>
      </c>
      <c r="B69" s="18" t="s">
        <v>72</v>
      </c>
      <c r="C69" s="13">
        <v>3</v>
      </c>
      <c r="D69" s="12" t="s">
        <v>14</v>
      </c>
      <c r="E69" s="13">
        <v>30</v>
      </c>
      <c r="F69" s="13">
        <v>30</v>
      </c>
      <c r="G69" s="13">
        <v>0</v>
      </c>
      <c r="H69" s="13">
        <v>0</v>
      </c>
      <c r="I69" s="13">
        <v>0</v>
      </c>
      <c r="J69" s="13">
        <v>2</v>
      </c>
      <c r="K69" s="13">
        <v>0</v>
      </c>
    </row>
  </sheetData>
  <mergeCells count="3">
    <mergeCell ref="A1:K1"/>
    <mergeCell ref="A2:K5"/>
    <mergeCell ref="G42:I42"/>
  </mergeCells>
  <pageMargins left="0.7" right="0.7" top="0.75" bottom="0.75" header="0.3" footer="0.3"/>
  <pageSetup paperSize="9" scale="75" orientation="portrait" r:id="rId1"/>
  <rowBreaks count="1" manualBreakCount="1">
    <brk id="4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2024-04-23T11:41:26Z</dcterms:modified>
</cp:coreProperties>
</file>