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iatki 2018-19\IRiL\"/>
    </mc:Choice>
  </mc:AlternateContent>
  <bookViews>
    <workbookView xWindow="0" yWindow="0" windowWidth="19185" windowHeight="14130" tabRatio="737"/>
  </bookViews>
  <sheets>
    <sheet name="Przedm hum i społ studia st" sheetId="21" r:id="rId1"/>
    <sheet name="Przedm hum i społ studia niest" sheetId="22" r:id="rId2"/>
    <sheet name="Przedm do wyboru studia st" sheetId="3" r:id="rId3"/>
    <sheet name="Przedm do wyboru studia niest" sheetId="8" r:id="rId4"/>
  </sheets>
  <calcPr calcId="152511"/>
</workbook>
</file>

<file path=xl/calcChain.xml><?xml version="1.0" encoding="utf-8"?>
<calcChain xmlns="http://schemas.openxmlformats.org/spreadsheetml/2006/main">
  <c r="I23" i="8" l="1"/>
  <c r="I22" i="8"/>
  <c r="I21" i="8"/>
  <c r="I20" i="8"/>
  <c r="I19" i="8"/>
  <c r="I17" i="8"/>
  <c r="I16" i="8"/>
  <c r="I15" i="8"/>
  <c r="I14" i="8"/>
  <c r="I13" i="8"/>
  <c r="I8" i="8" l="1"/>
  <c r="I9" i="8"/>
  <c r="I10" i="8"/>
  <c r="I11" i="8"/>
  <c r="I13" i="22" l="1"/>
  <c r="I14" i="22"/>
  <c r="I15" i="22"/>
  <c r="I16" i="22"/>
  <c r="I17" i="22"/>
  <c r="I12" i="22"/>
  <c r="I10" i="22"/>
  <c r="I9" i="22"/>
  <c r="I7" i="22"/>
  <c r="I6" i="22"/>
  <c r="I7" i="8" l="1"/>
</calcChain>
</file>

<file path=xl/sharedStrings.xml><?xml version="1.0" encoding="utf-8"?>
<sst xmlns="http://schemas.openxmlformats.org/spreadsheetml/2006/main" count="160" uniqueCount="52">
  <si>
    <t>WYDZIAŁ INŻYNIERII PRODUKCJI</t>
  </si>
  <si>
    <t>Przedmiot</t>
  </si>
  <si>
    <t>ECTS</t>
  </si>
  <si>
    <t>Forma zal.</t>
  </si>
  <si>
    <t>Godziny ogółem</t>
  </si>
  <si>
    <t>Wykłady</t>
  </si>
  <si>
    <t>Wykładów tygodniowo</t>
  </si>
  <si>
    <t>Ćwiczeń tygodniowo</t>
  </si>
  <si>
    <t>z</t>
  </si>
  <si>
    <t>SEMESTR I - BLOK A</t>
  </si>
  <si>
    <t xml:space="preserve">Analityka przemysłowa </t>
  </si>
  <si>
    <t>Technologie w produkcji roślinnej</t>
  </si>
  <si>
    <t>Komputerowe wspomaganie projektowania</t>
  </si>
  <si>
    <t>Wewnętrzny audytor systemów zarządzania jakością</t>
  </si>
  <si>
    <t>Technologie i procesy energetyczne</t>
  </si>
  <si>
    <t>Analiza danych w oprogramowaniu SAS</t>
  </si>
  <si>
    <t xml:space="preserve">Zarządzenie w gospodarce odpadami </t>
  </si>
  <si>
    <t>Produkcja żywności funkcjonalnej</t>
  </si>
  <si>
    <t>Uwarunkowania techniczne i technologiczne w produkcji w rolniczej</t>
  </si>
  <si>
    <t>Projekty unijne i zarządzanie</t>
  </si>
  <si>
    <t>Inżynierskie zastosowania informatyki</t>
  </si>
  <si>
    <t>Badania pojazdów</t>
  </si>
  <si>
    <t xml:space="preserve">Zarządzanie jakością i obsługa informatyczna procesów produkcyjnych </t>
  </si>
  <si>
    <t>Produkcja żywności wygodnej</t>
  </si>
  <si>
    <t>SEMESTR III - BLOK C</t>
  </si>
  <si>
    <t>Ćwiczeń na jeden zjazd</t>
  </si>
  <si>
    <t>Wykładów na jeden zjazd</t>
  </si>
  <si>
    <t xml:space="preserve"> Metodologia badań naukowych</t>
  </si>
  <si>
    <t>Ćw. aud.</t>
  </si>
  <si>
    <t>Ćw. lab.</t>
  </si>
  <si>
    <t>Ćw. ter.</t>
  </si>
  <si>
    <t>SEMESTR IV - BLOK C</t>
  </si>
  <si>
    <t>Metodologia badań naukowych</t>
  </si>
  <si>
    <t>Komunikacja społeczna</t>
  </si>
  <si>
    <t>SEMESTR III - PRZEDMIOT HUMANISTYCZNY 3</t>
  </si>
  <si>
    <t>Historia techniki</t>
  </si>
  <si>
    <t>Wiedza o nauce</t>
  </si>
  <si>
    <t>Historia winiarstwa i browarnictwa</t>
  </si>
  <si>
    <t>Historia przemysłu spożywczego</t>
  </si>
  <si>
    <t>Dziedzictwo kulturowe lubelszczyzny</t>
  </si>
  <si>
    <t>Filozofia żywienia</t>
  </si>
  <si>
    <t>SEMESTR I - PRZEDMIOT HUMANISTYCZNY 1</t>
  </si>
  <si>
    <t>SEMESTR II - PRZEDMIOT HUMANISTYCZNY 2</t>
  </si>
  <si>
    <t>Sztuka negocjacji</t>
  </si>
  <si>
    <t>SEMESTR II - BLOK B</t>
  </si>
  <si>
    <t>Kierunek inżynieria rolnicza i leśna - przedmioty z obszarów nauk humanistycznych i nauk społecznych (do wyboru) - studia stacjonarne pierwszego stopnia</t>
  </si>
  <si>
    <t>Kierunek inżynieria rolnicza i leśna - przedmioty z obszarów nauk humanistycznych i nauk społecznych (do wyboru) - studia niestacjonarne pierwszego stopnia</t>
  </si>
  <si>
    <t>Kierunek inżynieria rolnicza i leśna - przedmioty do wyboru - studia stacjonarne drugiego stopnia</t>
  </si>
  <si>
    <t>Kierunek inżynieria rolnicza i leśna - przedmioty do wyboru - studia niestacjonarne drugiego stopnia</t>
  </si>
  <si>
    <t>Etyka w biznesie</t>
  </si>
  <si>
    <t>Etyka</t>
  </si>
  <si>
    <t>Socjologia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</si>
</sst>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Calibri"/>
      <family val="2"/>
    </font>
    <font>
      <sz val="11"/>
      <name val="Arial Narrow"/>
      <family val="2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/>
    <xf numFmtId="0" fontId="9" fillId="0" borderId="0"/>
  </cellStyleXfs>
  <cellXfs count="48">
    <xf numFmtId="0" fontId="0" fillId="0" borderId="0" xfId="0"/>
    <xf numFmtId="1" fontId="5" fillId="0" borderId="4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1" fontId="5" fillId="2" borderId="1" xfId="1" applyNumberFormat="1" applyFont="1" applyFill="1" applyBorder="1" applyAlignment="1">
      <alignment horizontal="center" vertical="center" wrapText="1"/>
    </xf>
    <xf numFmtId="164" fontId="5" fillId="2" borderId="1" xfId="2" applyFont="1" applyFill="1" applyBorder="1" applyAlignment="1" applyProtection="1">
      <alignment horizontal="center" vertical="center" textRotation="90" wrapText="1"/>
    </xf>
    <xf numFmtId="164" fontId="5" fillId="2" borderId="1" xfId="2" applyFont="1" applyFill="1" applyBorder="1" applyAlignment="1" applyProtection="1">
      <alignment horizontal="center" vertical="center" textRotation="90"/>
    </xf>
    <xf numFmtId="49" fontId="5" fillId="2" borderId="1" xfId="2" applyNumberFormat="1" applyFont="1" applyFill="1" applyBorder="1" applyAlignment="1" applyProtection="1">
      <alignment horizontal="center" vertical="center" textRotation="90" wrapText="1"/>
    </xf>
    <xf numFmtId="1" fontId="5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1" fontId="5" fillId="3" borderId="4" xfId="1" applyNumberFormat="1" applyFont="1" applyFill="1" applyBorder="1" applyAlignment="1">
      <alignment horizontal="center" vertical="center"/>
    </xf>
    <xf numFmtId="164" fontId="3" fillId="3" borderId="1" xfId="2" applyFont="1" applyFill="1" applyBorder="1" applyAlignment="1" applyProtection="1">
      <alignment horizontal="center" vertical="center" textRotation="90"/>
    </xf>
    <xf numFmtId="0" fontId="5" fillId="2" borderId="1" xfId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/>
    <xf numFmtId="1" fontId="5" fillId="0" borderId="20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left" vertical="center" wrapText="1"/>
    </xf>
    <xf numFmtId="1" fontId="5" fillId="3" borderId="6" xfId="0" applyNumberFormat="1" applyFont="1" applyFill="1" applyBorder="1" applyAlignment="1">
      <alignment horizontal="center" vertical="center"/>
    </xf>
    <xf numFmtId="1" fontId="5" fillId="0" borderId="9" xfId="1" applyNumberFormat="1" applyFont="1" applyFill="1" applyBorder="1" applyAlignment="1">
      <alignment horizontal="center" vertical="center"/>
    </xf>
    <xf numFmtId="1" fontId="5" fillId="0" borderId="6" xfId="1" applyNumberFormat="1" applyFont="1" applyFill="1" applyBorder="1" applyAlignment="1">
      <alignment horizontal="center" vertical="center"/>
    </xf>
    <xf numFmtId="1" fontId="5" fillId="0" borderId="7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1" fontId="6" fillId="0" borderId="0" xfId="1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15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left" vertical="center"/>
    </xf>
    <xf numFmtId="0" fontId="3" fillId="0" borderId="17" xfId="1" applyFont="1" applyFill="1" applyBorder="1" applyAlignment="1">
      <alignment horizontal="left" vertical="center"/>
    </xf>
    <xf numFmtId="0" fontId="3" fillId="3" borderId="15" xfId="1" applyFont="1" applyFill="1" applyBorder="1" applyAlignment="1">
      <alignment horizontal="left" vertical="center"/>
    </xf>
    <xf numFmtId="0" fontId="3" fillId="3" borderId="16" xfId="1" applyFont="1" applyFill="1" applyBorder="1" applyAlignment="1">
      <alignment horizontal="left" vertical="center"/>
    </xf>
    <xf numFmtId="0" fontId="3" fillId="3" borderId="17" xfId="1" applyFont="1" applyFill="1" applyBorder="1" applyAlignment="1">
      <alignment horizontal="left" vertical="center"/>
    </xf>
  </cellXfs>
  <cellStyles count="4">
    <cellStyle name="Normalny" xfId="0" builtinId="0"/>
    <cellStyle name="Normalny 2" xfId="1"/>
    <cellStyle name="Normalny 3" xfId="3"/>
    <cellStyle name="Walutow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00B0F0"/>
  </sheetPr>
  <dimension ref="A1:J17"/>
  <sheetViews>
    <sheetView tabSelected="1" topLeftCell="A4" zoomScale="85" zoomScaleNormal="85" workbookViewId="0">
      <selection activeCell="K20" sqref="K20"/>
    </sheetView>
  </sheetViews>
  <sheetFormatPr defaultRowHeight="14.25"/>
  <cols>
    <col min="1" max="1" width="50.375" customWidth="1"/>
    <col min="2" max="10" width="5.375" style="18" customWidth="1"/>
  </cols>
  <sheetData>
    <row r="1" spans="1:10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3" spans="1:10" ht="31.5" customHeight="1">
      <c r="A3" s="38" t="s">
        <v>45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3" customFormat="1" ht="101.25">
      <c r="A4" s="23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8" t="s">
        <v>28</v>
      </c>
      <c r="G4" s="8" t="s">
        <v>29</v>
      </c>
      <c r="H4" s="6" t="s">
        <v>30</v>
      </c>
      <c r="I4" s="7" t="s">
        <v>6</v>
      </c>
      <c r="J4" s="7" t="s">
        <v>7</v>
      </c>
    </row>
    <row r="5" spans="1:10" s="3" customFormat="1" ht="26.45" customHeight="1">
      <c r="A5" s="42" t="s">
        <v>41</v>
      </c>
      <c r="B5" s="43"/>
      <c r="C5" s="43"/>
      <c r="D5" s="43"/>
      <c r="E5" s="43"/>
      <c r="F5" s="43"/>
      <c r="G5" s="43"/>
      <c r="H5" s="43"/>
      <c r="I5" s="43"/>
      <c r="J5" s="44"/>
    </row>
    <row r="6" spans="1:10" s="3" customFormat="1" ht="26.45" customHeight="1">
      <c r="A6" s="12" t="s">
        <v>50</v>
      </c>
      <c r="B6" s="9">
        <v>2</v>
      </c>
      <c r="C6" s="2" t="s">
        <v>8</v>
      </c>
      <c r="D6" s="1">
        <v>30</v>
      </c>
      <c r="E6" s="10">
        <v>30</v>
      </c>
      <c r="F6" s="10"/>
      <c r="G6" s="10"/>
      <c r="H6" s="1"/>
      <c r="I6" s="1">
        <v>2</v>
      </c>
      <c r="J6" s="1">
        <v>0</v>
      </c>
    </row>
    <row r="7" spans="1:10" s="4" customFormat="1" ht="26.45" customHeight="1">
      <c r="A7" s="12" t="s">
        <v>51</v>
      </c>
      <c r="B7" s="9">
        <v>2</v>
      </c>
      <c r="C7" s="2" t="s">
        <v>8</v>
      </c>
      <c r="D7" s="1">
        <v>30</v>
      </c>
      <c r="E7" s="10">
        <v>30</v>
      </c>
      <c r="F7" s="10"/>
      <c r="G7" s="10"/>
      <c r="H7" s="1"/>
      <c r="I7" s="1">
        <v>2</v>
      </c>
      <c r="J7" s="1">
        <v>0</v>
      </c>
    </row>
    <row r="8" spans="1:10" s="3" customFormat="1" ht="26.45" customHeight="1">
      <c r="A8" s="42" t="s">
        <v>42</v>
      </c>
      <c r="B8" s="43"/>
      <c r="C8" s="43"/>
      <c r="D8" s="43"/>
      <c r="E8" s="43"/>
      <c r="F8" s="43"/>
      <c r="G8" s="43"/>
      <c r="H8" s="43"/>
      <c r="I8" s="43"/>
      <c r="J8" s="44"/>
    </row>
    <row r="9" spans="1:10" s="3" customFormat="1" ht="26.45" customHeight="1">
      <c r="A9" s="12" t="s">
        <v>33</v>
      </c>
      <c r="B9" s="9">
        <v>2</v>
      </c>
      <c r="C9" s="2" t="s">
        <v>8</v>
      </c>
      <c r="D9" s="1">
        <v>30</v>
      </c>
      <c r="E9" s="10">
        <v>30</v>
      </c>
      <c r="F9" s="10"/>
      <c r="G9" s="10"/>
      <c r="H9" s="1"/>
      <c r="I9" s="1">
        <v>2</v>
      </c>
      <c r="J9" s="1">
        <v>0</v>
      </c>
    </row>
    <row r="10" spans="1:10" s="4" customFormat="1" ht="26.45" customHeight="1">
      <c r="A10" s="12" t="s">
        <v>43</v>
      </c>
      <c r="B10" s="9">
        <v>2</v>
      </c>
      <c r="C10" s="2" t="s">
        <v>8</v>
      </c>
      <c r="D10" s="1">
        <v>30</v>
      </c>
      <c r="E10" s="10">
        <v>30</v>
      </c>
      <c r="F10" s="10"/>
      <c r="G10" s="10"/>
      <c r="H10" s="1"/>
      <c r="I10" s="1">
        <v>2</v>
      </c>
      <c r="J10" s="1">
        <v>0</v>
      </c>
    </row>
    <row r="11" spans="1:10" s="3" customFormat="1" ht="26.45" customHeight="1">
      <c r="A11" s="42" t="s">
        <v>34</v>
      </c>
      <c r="B11" s="43"/>
      <c r="C11" s="43"/>
      <c r="D11" s="43"/>
      <c r="E11" s="43"/>
      <c r="F11" s="43"/>
      <c r="G11" s="43"/>
      <c r="H11" s="43"/>
      <c r="I11" s="43"/>
      <c r="J11" s="44"/>
    </row>
    <row r="12" spans="1:10" s="3" customFormat="1" ht="26.45" customHeight="1">
      <c r="A12" s="12" t="s">
        <v>35</v>
      </c>
      <c r="B12" s="9">
        <v>1</v>
      </c>
      <c r="C12" s="2" t="s">
        <v>8</v>
      </c>
      <c r="D12" s="1">
        <v>15</v>
      </c>
      <c r="E12" s="10">
        <v>15</v>
      </c>
      <c r="F12" s="10"/>
      <c r="G12" s="10"/>
      <c r="H12" s="1"/>
      <c r="I12" s="1">
        <v>1</v>
      </c>
      <c r="J12" s="1">
        <v>0</v>
      </c>
    </row>
    <row r="13" spans="1:10" s="4" customFormat="1" ht="26.45" customHeight="1">
      <c r="A13" s="12" t="s">
        <v>36</v>
      </c>
      <c r="B13" s="9">
        <v>1</v>
      </c>
      <c r="C13" s="2" t="s">
        <v>8</v>
      </c>
      <c r="D13" s="1">
        <v>15</v>
      </c>
      <c r="E13" s="10">
        <v>15</v>
      </c>
      <c r="F13" s="10"/>
      <c r="G13" s="10"/>
      <c r="H13" s="1"/>
      <c r="I13" s="1">
        <v>1</v>
      </c>
      <c r="J13" s="1">
        <v>0</v>
      </c>
    </row>
    <row r="14" spans="1:10" s="3" customFormat="1" ht="26.45" customHeight="1">
      <c r="A14" s="13" t="s">
        <v>37</v>
      </c>
      <c r="B14" s="9">
        <v>1</v>
      </c>
      <c r="C14" s="2" t="s">
        <v>8</v>
      </c>
      <c r="D14" s="1">
        <v>15</v>
      </c>
      <c r="E14" s="10">
        <v>15</v>
      </c>
      <c r="F14" s="10"/>
      <c r="G14" s="10"/>
      <c r="H14" s="1"/>
      <c r="I14" s="1">
        <v>1</v>
      </c>
      <c r="J14" s="1">
        <v>0</v>
      </c>
    </row>
    <row r="15" spans="1:10" s="3" customFormat="1" ht="26.45" customHeight="1">
      <c r="A15" s="13" t="s">
        <v>38</v>
      </c>
      <c r="B15" s="9">
        <v>1</v>
      </c>
      <c r="C15" s="2" t="s">
        <v>8</v>
      </c>
      <c r="D15" s="1">
        <v>15</v>
      </c>
      <c r="E15" s="10">
        <v>15</v>
      </c>
      <c r="F15" s="10"/>
      <c r="G15" s="10"/>
      <c r="H15" s="1"/>
      <c r="I15" s="1">
        <v>1</v>
      </c>
      <c r="J15" s="1">
        <v>0</v>
      </c>
    </row>
    <row r="16" spans="1:10" s="3" customFormat="1" ht="26.45" customHeight="1">
      <c r="A16" s="14" t="s">
        <v>39</v>
      </c>
      <c r="B16" s="9">
        <v>1</v>
      </c>
      <c r="C16" s="2" t="s">
        <v>8</v>
      </c>
      <c r="D16" s="1">
        <v>15</v>
      </c>
      <c r="E16" s="10">
        <v>15</v>
      </c>
      <c r="F16" s="10"/>
      <c r="G16" s="10"/>
      <c r="H16" s="1"/>
      <c r="I16" s="1">
        <v>1</v>
      </c>
      <c r="J16" s="1">
        <v>0</v>
      </c>
    </row>
    <row r="17" spans="1:10" ht="26.45" customHeight="1">
      <c r="A17" s="16" t="s">
        <v>40</v>
      </c>
      <c r="B17" s="26">
        <v>1</v>
      </c>
      <c r="C17" s="27" t="s">
        <v>8</v>
      </c>
      <c r="D17" s="28">
        <v>15</v>
      </c>
      <c r="E17" s="29">
        <v>15</v>
      </c>
      <c r="F17" s="29"/>
      <c r="G17" s="29"/>
      <c r="H17" s="28"/>
      <c r="I17" s="28">
        <v>1</v>
      </c>
      <c r="J17" s="28">
        <v>0</v>
      </c>
    </row>
  </sheetData>
  <mergeCells count="5">
    <mergeCell ref="A11:J11"/>
    <mergeCell ref="A1:J1"/>
    <mergeCell ref="A3:J3"/>
    <mergeCell ref="A5:J5"/>
    <mergeCell ref="A8:J8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00B0F0"/>
  </sheetPr>
  <dimension ref="A1:J17"/>
  <sheetViews>
    <sheetView zoomScale="85" zoomScaleNormal="85" workbookViewId="0">
      <selection activeCell="K20" sqref="K20"/>
    </sheetView>
  </sheetViews>
  <sheetFormatPr defaultRowHeight="14.25"/>
  <cols>
    <col min="1" max="1" width="50.375" customWidth="1"/>
    <col min="2" max="10" width="5.375" style="18" customWidth="1"/>
  </cols>
  <sheetData>
    <row r="1" spans="1:10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3" spans="1:10" ht="31.5" customHeight="1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3" customFormat="1" ht="124.5">
      <c r="A4" s="23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8" t="s">
        <v>28</v>
      </c>
      <c r="G4" s="8" t="s">
        <v>29</v>
      </c>
      <c r="H4" s="6" t="s">
        <v>30</v>
      </c>
      <c r="I4" s="22" t="s">
        <v>26</v>
      </c>
      <c r="J4" s="22" t="s">
        <v>25</v>
      </c>
    </row>
    <row r="5" spans="1:10" s="3" customFormat="1" ht="26.45" customHeight="1">
      <c r="A5" s="45" t="s">
        <v>41</v>
      </c>
      <c r="B5" s="46"/>
      <c r="C5" s="46"/>
      <c r="D5" s="46"/>
      <c r="E5" s="46"/>
      <c r="F5" s="46"/>
      <c r="G5" s="46"/>
      <c r="H5" s="46"/>
      <c r="I5" s="46"/>
      <c r="J5" s="47"/>
    </row>
    <row r="6" spans="1:10" s="3" customFormat="1" ht="26.45" customHeight="1">
      <c r="A6" s="31" t="s">
        <v>49</v>
      </c>
      <c r="B6" s="32">
        <v>2</v>
      </c>
      <c r="C6" s="20" t="s">
        <v>8</v>
      </c>
      <c r="D6" s="21">
        <v>18</v>
      </c>
      <c r="E6" s="30">
        <v>18</v>
      </c>
      <c r="F6" s="30"/>
      <c r="G6" s="30"/>
      <c r="H6" s="21"/>
      <c r="I6" s="21">
        <f>ROUND(E6/7,0)</f>
        <v>3</v>
      </c>
      <c r="J6" s="30">
        <v>0</v>
      </c>
    </row>
    <row r="7" spans="1:10" s="4" customFormat="1" ht="26.45" customHeight="1">
      <c r="A7" s="12" t="s">
        <v>51</v>
      </c>
      <c r="B7" s="32">
        <v>2</v>
      </c>
      <c r="C7" s="20" t="s">
        <v>8</v>
      </c>
      <c r="D7" s="21">
        <v>18</v>
      </c>
      <c r="E7" s="30">
        <v>18</v>
      </c>
      <c r="F7" s="30"/>
      <c r="G7" s="30"/>
      <c r="H7" s="21"/>
      <c r="I7" s="21">
        <f>ROUND(E7/7,0)</f>
        <v>3</v>
      </c>
      <c r="J7" s="21">
        <v>0</v>
      </c>
    </row>
    <row r="8" spans="1:10" s="3" customFormat="1" ht="26.45" customHeight="1">
      <c r="A8" s="45" t="s">
        <v>42</v>
      </c>
      <c r="B8" s="46"/>
      <c r="C8" s="46"/>
      <c r="D8" s="46"/>
      <c r="E8" s="46"/>
      <c r="F8" s="46"/>
      <c r="G8" s="46"/>
      <c r="H8" s="46"/>
      <c r="I8" s="46"/>
      <c r="J8" s="47"/>
    </row>
    <row r="9" spans="1:10" s="3" customFormat="1" ht="26.45" customHeight="1">
      <c r="A9" s="31" t="s">
        <v>33</v>
      </c>
      <c r="B9" s="32">
        <v>2</v>
      </c>
      <c r="C9" s="20" t="s">
        <v>8</v>
      </c>
      <c r="D9" s="21">
        <v>18</v>
      </c>
      <c r="E9" s="30">
        <v>18</v>
      </c>
      <c r="F9" s="30"/>
      <c r="G9" s="30"/>
      <c r="H9" s="21"/>
      <c r="I9" s="21">
        <f>ROUND(E9/7,0)</f>
        <v>3</v>
      </c>
      <c r="J9" s="21">
        <v>0</v>
      </c>
    </row>
    <row r="10" spans="1:10" s="4" customFormat="1" ht="26.45" customHeight="1">
      <c r="A10" s="31" t="s">
        <v>43</v>
      </c>
      <c r="B10" s="32">
        <v>2</v>
      </c>
      <c r="C10" s="20" t="s">
        <v>8</v>
      </c>
      <c r="D10" s="21">
        <v>18</v>
      </c>
      <c r="E10" s="30">
        <v>18</v>
      </c>
      <c r="F10" s="30"/>
      <c r="G10" s="30"/>
      <c r="H10" s="21"/>
      <c r="I10" s="21">
        <f>ROUND(E10/7,0)</f>
        <v>3</v>
      </c>
      <c r="J10" s="21">
        <v>0</v>
      </c>
    </row>
    <row r="11" spans="1:10" s="3" customFormat="1" ht="26.45" customHeight="1">
      <c r="A11" s="45" t="s">
        <v>34</v>
      </c>
      <c r="B11" s="46"/>
      <c r="C11" s="46"/>
      <c r="D11" s="46"/>
      <c r="E11" s="46"/>
      <c r="F11" s="46"/>
      <c r="G11" s="46"/>
      <c r="H11" s="46"/>
      <c r="I11" s="46"/>
      <c r="J11" s="47"/>
    </row>
    <row r="12" spans="1:10" s="3" customFormat="1" ht="26.45" customHeight="1">
      <c r="A12" s="31" t="s">
        <v>35</v>
      </c>
      <c r="B12" s="32">
        <v>1</v>
      </c>
      <c r="C12" s="20" t="s">
        <v>8</v>
      </c>
      <c r="D12" s="21">
        <v>9</v>
      </c>
      <c r="E12" s="30">
        <v>9</v>
      </c>
      <c r="F12" s="30"/>
      <c r="G12" s="30"/>
      <c r="H12" s="21"/>
      <c r="I12" s="21">
        <f>ROUND(E12/7,0)</f>
        <v>1</v>
      </c>
      <c r="J12" s="21">
        <v>0</v>
      </c>
    </row>
    <row r="13" spans="1:10" s="4" customFormat="1" ht="26.45" customHeight="1">
      <c r="A13" s="31" t="s">
        <v>36</v>
      </c>
      <c r="B13" s="32">
        <v>1</v>
      </c>
      <c r="C13" s="20" t="s">
        <v>8</v>
      </c>
      <c r="D13" s="21">
        <v>9</v>
      </c>
      <c r="E13" s="30">
        <v>9</v>
      </c>
      <c r="F13" s="30"/>
      <c r="G13" s="30"/>
      <c r="H13" s="21"/>
      <c r="I13" s="21">
        <f t="shared" ref="I13:I17" si="0">ROUND(E13/7,0)</f>
        <v>1</v>
      </c>
      <c r="J13" s="21">
        <v>0</v>
      </c>
    </row>
    <row r="14" spans="1:10" s="3" customFormat="1" ht="26.45" customHeight="1">
      <c r="A14" s="13" t="s">
        <v>37</v>
      </c>
      <c r="B14" s="9">
        <v>1</v>
      </c>
      <c r="C14" s="2" t="s">
        <v>8</v>
      </c>
      <c r="D14" s="1">
        <v>9</v>
      </c>
      <c r="E14" s="10">
        <v>9</v>
      </c>
      <c r="F14" s="10"/>
      <c r="G14" s="10"/>
      <c r="H14" s="1"/>
      <c r="I14" s="21">
        <f t="shared" si="0"/>
        <v>1</v>
      </c>
      <c r="J14" s="1">
        <v>0</v>
      </c>
    </row>
    <row r="15" spans="1:10" s="3" customFormat="1" ht="26.45" customHeight="1">
      <c r="A15" s="13" t="s">
        <v>38</v>
      </c>
      <c r="B15" s="9">
        <v>1</v>
      </c>
      <c r="C15" s="2" t="s">
        <v>8</v>
      </c>
      <c r="D15" s="1">
        <v>9</v>
      </c>
      <c r="E15" s="10">
        <v>9</v>
      </c>
      <c r="F15" s="10"/>
      <c r="G15" s="10"/>
      <c r="H15" s="1"/>
      <c r="I15" s="21">
        <f t="shared" si="0"/>
        <v>1</v>
      </c>
      <c r="J15" s="1">
        <v>0</v>
      </c>
    </row>
    <row r="16" spans="1:10" s="3" customFormat="1" ht="26.45" customHeight="1">
      <c r="A16" s="14" t="s">
        <v>39</v>
      </c>
      <c r="B16" s="9">
        <v>1</v>
      </c>
      <c r="C16" s="2" t="s">
        <v>8</v>
      </c>
      <c r="D16" s="1">
        <v>9</v>
      </c>
      <c r="E16" s="10">
        <v>9</v>
      </c>
      <c r="F16" s="10"/>
      <c r="G16" s="10"/>
      <c r="H16" s="1"/>
      <c r="I16" s="21">
        <f t="shared" si="0"/>
        <v>1</v>
      </c>
      <c r="J16" s="1">
        <v>0</v>
      </c>
    </row>
    <row r="17" spans="1:10" ht="26.45" customHeight="1">
      <c r="A17" s="16" t="s">
        <v>40</v>
      </c>
      <c r="B17" s="26">
        <v>1</v>
      </c>
      <c r="C17" s="27" t="s">
        <v>8</v>
      </c>
      <c r="D17" s="1">
        <v>9</v>
      </c>
      <c r="E17" s="10">
        <v>9</v>
      </c>
      <c r="F17" s="10"/>
      <c r="G17" s="10"/>
      <c r="H17" s="28"/>
      <c r="I17" s="21">
        <f t="shared" si="0"/>
        <v>1</v>
      </c>
      <c r="J17" s="28">
        <v>0</v>
      </c>
    </row>
  </sheetData>
  <mergeCells count="5">
    <mergeCell ref="A1:J1"/>
    <mergeCell ref="A3:J3"/>
    <mergeCell ref="A5:J5"/>
    <mergeCell ref="A8:J8"/>
    <mergeCell ref="A11:J11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00B0F0"/>
  </sheetPr>
  <dimension ref="A1:J22"/>
  <sheetViews>
    <sheetView zoomScale="90" zoomScaleNormal="90" workbookViewId="0">
      <selection activeCell="K20" sqref="K20"/>
    </sheetView>
  </sheetViews>
  <sheetFormatPr defaultRowHeight="14.25"/>
  <cols>
    <col min="1" max="1" width="50.375" customWidth="1"/>
    <col min="2" max="10" width="5.375" style="18" customWidth="1"/>
  </cols>
  <sheetData>
    <row r="1" spans="1:10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3" spans="1:10" ht="31.5" customHeight="1">
      <c r="A3" s="38" t="s">
        <v>47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3" customFormat="1" ht="101.25">
      <c r="A4" s="23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8" t="s">
        <v>28</v>
      </c>
      <c r="G4" s="8" t="s">
        <v>29</v>
      </c>
      <c r="H4" s="6" t="s">
        <v>30</v>
      </c>
      <c r="I4" s="7" t="s">
        <v>6</v>
      </c>
      <c r="J4" s="7" t="s">
        <v>7</v>
      </c>
    </row>
    <row r="5" spans="1:10" s="3" customFormat="1" ht="26.45" customHeight="1">
      <c r="A5" s="42" t="s">
        <v>9</v>
      </c>
      <c r="B5" s="43"/>
      <c r="C5" s="43"/>
      <c r="D5" s="43"/>
      <c r="E5" s="43"/>
      <c r="F5" s="43"/>
      <c r="G5" s="43"/>
      <c r="H5" s="43"/>
      <c r="I5" s="43"/>
      <c r="J5" s="44"/>
    </row>
    <row r="6" spans="1:10" s="3" customFormat="1" ht="26.45" customHeight="1">
      <c r="A6" s="12" t="s">
        <v>10</v>
      </c>
      <c r="B6" s="9">
        <v>2</v>
      </c>
      <c r="C6" s="2" t="s">
        <v>8</v>
      </c>
      <c r="D6" s="21">
        <v>30</v>
      </c>
      <c r="E6" s="20">
        <v>15</v>
      </c>
      <c r="F6" s="20">
        <v>5</v>
      </c>
      <c r="G6" s="20">
        <v>10</v>
      </c>
      <c r="H6" s="33"/>
      <c r="I6" s="36">
        <v>1</v>
      </c>
      <c r="J6" s="34">
        <v>1</v>
      </c>
    </row>
    <row r="7" spans="1:10" s="4" customFormat="1" ht="26.45" customHeight="1">
      <c r="A7" s="12" t="s">
        <v>11</v>
      </c>
      <c r="B7" s="9">
        <v>2</v>
      </c>
      <c r="C7" s="2" t="s">
        <v>8</v>
      </c>
      <c r="D7" s="21">
        <v>30</v>
      </c>
      <c r="E7" s="20">
        <v>15</v>
      </c>
      <c r="F7" s="10">
        <v>5</v>
      </c>
      <c r="G7" s="10">
        <v>10</v>
      </c>
      <c r="H7" s="1"/>
      <c r="I7" s="35">
        <v>1</v>
      </c>
      <c r="J7" s="1">
        <v>1</v>
      </c>
    </row>
    <row r="8" spans="1:10" s="3" customFormat="1" ht="26.45" customHeight="1">
      <c r="A8" s="13" t="s">
        <v>12</v>
      </c>
      <c r="B8" s="9">
        <v>2</v>
      </c>
      <c r="C8" s="2" t="s">
        <v>8</v>
      </c>
      <c r="D8" s="21">
        <v>30</v>
      </c>
      <c r="E8" s="20">
        <v>15</v>
      </c>
      <c r="F8" s="10">
        <v>5</v>
      </c>
      <c r="G8" s="10">
        <v>10</v>
      </c>
      <c r="H8" s="1"/>
      <c r="I8" s="1">
        <v>1</v>
      </c>
      <c r="J8" s="1">
        <v>1</v>
      </c>
    </row>
    <row r="9" spans="1:10" s="3" customFormat="1" ht="26.45" customHeight="1">
      <c r="A9" s="13" t="s">
        <v>13</v>
      </c>
      <c r="B9" s="9">
        <v>2</v>
      </c>
      <c r="C9" s="2" t="s">
        <v>8</v>
      </c>
      <c r="D9" s="21">
        <v>30</v>
      </c>
      <c r="E9" s="20">
        <v>15</v>
      </c>
      <c r="F9" s="10">
        <v>5</v>
      </c>
      <c r="G9" s="10">
        <v>10</v>
      </c>
      <c r="H9" s="1"/>
      <c r="I9" s="1">
        <v>1</v>
      </c>
      <c r="J9" s="1">
        <v>1</v>
      </c>
    </row>
    <row r="10" spans="1:10" s="3" customFormat="1" ht="26.45" customHeight="1">
      <c r="A10" s="14" t="s">
        <v>15</v>
      </c>
      <c r="B10" s="9">
        <v>2</v>
      </c>
      <c r="C10" s="2" t="s">
        <v>8</v>
      </c>
      <c r="D10" s="21">
        <v>30</v>
      </c>
      <c r="E10" s="20">
        <v>15</v>
      </c>
      <c r="F10" s="10">
        <v>5</v>
      </c>
      <c r="G10" s="10">
        <v>10</v>
      </c>
      <c r="H10" s="1"/>
      <c r="I10" s="1">
        <v>1</v>
      </c>
      <c r="J10" s="1">
        <v>1</v>
      </c>
    </row>
    <row r="11" spans="1:10" ht="26.45" customHeight="1">
      <c r="A11" s="39" t="s">
        <v>44</v>
      </c>
      <c r="B11" s="40"/>
      <c r="C11" s="40"/>
      <c r="D11" s="40"/>
      <c r="E11" s="40"/>
      <c r="F11" s="40"/>
      <c r="G11" s="40"/>
      <c r="H11" s="40"/>
      <c r="I11" s="40"/>
      <c r="J11" s="41"/>
    </row>
    <row r="12" spans="1:10" ht="26.45" customHeight="1">
      <c r="A12" s="15" t="s">
        <v>16</v>
      </c>
      <c r="B12" s="9">
        <v>2</v>
      </c>
      <c r="C12" s="2" t="s">
        <v>8</v>
      </c>
      <c r="D12" s="1">
        <v>30</v>
      </c>
      <c r="E12" s="20">
        <v>15</v>
      </c>
      <c r="F12" s="10">
        <v>5</v>
      </c>
      <c r="G12" s="10">
        <v>10</v>
      </c>
      <c r="H12" s="1"/>
      <c r="I12" s="36">
        <v>1</v>
      </c>
      <c r="J12" s="34">
        <v>1</v>
      </c>
    </row>
    <row r="13" spans="1:10" s="3" customFormat="1" ht="26.45" customHeight="1">
      <c r="A13" s="14" t="s">
        <v>14</v>
      </c>
      <c r="B13" s="9">
        <v>2</v>
      </c>
      <c r="C13" s="2" t="s">
        <v>8</v>
      </c>
      <c r="D13" s="1">
        <v>30</v>
      </c>
      <c r="E13" s="20">
        <v>15</v>
      </c>
      <c r="F13" s="10">
        <v>5</v>
      </c>
      <c r="G13" s="10">
        <v>10</v>
      </c>
      <c r="H13" s="1"/>
      <c r="I13" s="35">
        <v>1</v>
      </c>
      <c r="J13" s="1">
        <v>1</v>
      </c>
    </row>
    <row r="14" spans="1:10" ht="26.45" customHeight="1">
      <c r="A14" s="16" t="s">
        <v>17</v>
      </c>
      <c r="B14" s="9">
        <v>2</v>
      </c>
      <c r="C14" s="2" t="s">
        <v>8</v>
      </c>
      <c r="D14" s="1">
        <v>30</v>
      </c>
      <c r="E14" s="20">
        <v>15</v>
      </c>
      <c r="F14" s="10">
        <v>5</v>
      </c>
      <c r="G14" s="10">
        <v>10</v>
      </c>
      <c r="H14" s="1"/>
      <c r="I14" s="1">
        <v>1</v>
      </c>
      <c r="J14" s="1">
        <v>1</v>
      </c>
    </row>
    <row r="15" spans="1:10" ht="26.45" customHeight="1">
      <c r="A15" s="16" t="s">
        <v>18</v>
      </c>
      <c r="B15" s="9">
        <v>2</v>
      </c>
      <c r="C15" s="2" t="s">
        <v>8</v>
      </c>
      <c r="D15" s="1">
        <v>30</v>
      </c>
      <c r="E15" s="20">
        <v>15</v>
      </c>
      <c r="F15" s="10">
        <v>5</v>
      </c>
      <c r="G15" s="10">
        <v>10</v>
      </c>
      <c r="H15" s="1"/>
      <c r="I15" s="1">
        <v>1</v>
      </c>
      <c r="J15" s="1">
        <v>1</v>
      </c>
    </row>
    <row r="16" spans="1:10" ht="26.45" customHeight="1">
      <c r="A16" s="16" t="s">
        <v>20</v>
      </c>
      <c r="B16" s="9">
        <v>2</v>
      </c>
      <c r="C16" s="2" t="s">
        <v>8</v>
      </c>
      <c r="D16" s="1">
        <v>30</v>
      </c>
      <c r="E16" s="20">
        <v>15</v>
      </c>
      <c r="F16" s="10">
        <v>5</v>
      </c>
      <c r="G16" s="10">
        <v>10</v>
      </c>
      <c r="H16" s="1"/>
      <c r="I16" s="1">
        <v>1</v>
      </c>
      <c r="J16" s="1">
        <v>1</v>
      </c>
    </row>
    <row r="17" spans="1:10" ht="26.45" customHeight="1">
      <c r="A17" s="39" t="s">
        <v>24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0" ht="26.45" customHeight="1">
      <c r="A18" s="16" t="s">
        <v>19</v>
      </c>
      <c r="B18" s="9">
        <v>2</v>
      </c>
      <c r="C18" s="2" t="s">
        <v>8</v>
      </c>
      <c r="D18" s="1">
        <v>30</v>
      </c>
      <c r="E18" s="20">
        <v>15</v>
      </c>
      <c r="F18" s="10">
        <v>5</v>
      </c>
      <c r="G18" s="10">
        <v>10</v>
      </c>
      <c r="H18" s="1"/>
      <c r="I18" s="36">
        <v>1</v>
      </c>
      <c r="J18" s="34">
        <v>1</v>
      </c>
    </row>
    <row r="19" spans="1:10" ht="26.45" customHeight="1">
      <c r="A19" s="15" t="s">
        <v>21</v>
      </c>
      <c r="B19" s="9">
        <v>2</v>
      </c>
      <c r="C19" s="2" t="s">
        <v>8</v>
      </c>
      <c r="D19" s="1">
        <v>30</v>
      </c>
      <c r="E19" s="20">
        <v>15</v>
      </c>
      <c r="F19" s="10">
        <v>5</v>
      </c>
      <c r="G19" s="10">
        <v>10</v>
      </c>
      <c r="H19" s="1"/>
      <c r="I19" s="35">
        <v>1</v>
      </c>
      <c r="J19" s="1">
        <v>1</v>
      </c>
    </row>
    <row r="20" spans="1:10" ht="29.45" customHeight="1">
      <c r="A20" s="16" t="s">
        <v>22</v>
      </c>
      <c r="B20" s="9">
        <v>2</v>
      </c>
      <c r="C20" s="2" t="s">
        <v>8</v>
      </c>
      <c r="D20" s="1">
        <v>30</v>
      </c>
      <c r="E20" s="20">
        <v>15</v>
      </c>
      <c r="F20" s="10">
        <v>5</v>
      </c>
      <c r="G20" s="10">
        <v>10</v>
      </c>
      <c r="H20" s="1"/>
      <c r="I20" s="1">
        <v>1</v>
      </c>
      <c r="J20" s="1">
        <v>1</v>
      </c>
    </row>
    <row r="21" spans="1:10" ht="26.45" customHeight="1">
      <c r="A21" s="17" t="s">
        <v>23</v>
      </c>
      <c r="B21" s="9">
        <v>2</v>
      </c>
      <c r="C21" s="2" t="s">
        <v>8</v>
      </c>
      <c r="D21" s="1">
        <v>30</v>
      </c>
      <c r="E21" s="20">
        <v>15</v>
      </c>
      <c r="F21" s="10">
        <v>5</v>
      </c>
      <c r="G21" s="10">
        <v>10</v>
      </c>
      <c r="H21" s="1"/>
      <c r="I21" s="1">
        <v>1</v>
      </c>
      <c r="J21" s="1">
        <v>1</v>
      </c>
    </row>
    <row r="22" spans="1:10" ht="24.95" customHeight="1">
      <c r="A22" s="25" t="s">
        <v>27</v>
      </c>
      <c r="B22" s="19">
        <v>2</v>
      </c>
      <c r="C22" s="2" t="s">
        <v>8</v>
      </c>
      <c r="D22" s="1">
        <v>30</v>
      </c>
      <c r="E22" s="20">
        <v>15</v>
      </c>
      <c r="F22" s="10">
        <v>5</v>
      </c>
      <c r="G22" s="10">
        <v>10</v>
      </c>
      <c r="H22" s="1"/>
      <c r="I22" s="1">
        <v>1</v>
      </c>
      <c r="J22" s="1">
        <v>1</v>
      </c>
    </row>
  </sheetData>
  <mergeCells count="5">
    <mergeCell ref="A5:J5"/>
    <mergeCell ref="A1:J1"/>
    <mergeCell ref="A3:J3"/>
    <mergeCell ref="A11:J11"/>
    <mergeCell ref="A17:J17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rgb="FFC00000"/>
  </sheetPr>
  <dimension ref="A1:J23"/>
  <sheetViews>
    <sheetView zoomScale="85" zoomScaleNormal="85" workbookViewId="0">
      <selection activeCell="M11" sqref="M11"/>
    </sheetView>
  </sheetViews>
  <sheetFormatPr defaultRowHeight="14.25"/>
  <cols>
    <col min="1" max="1" width="48.875" customWidth="1"/>
    <col min="2" max="10" width="5.875" style="18" customWidth="1"/>
  </cols>
  <sheetData>
    <row r="1" spans="1:10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3" spans="1:10">
      <c r="A3" s="38" t="s">
        <v>48</v>
      </c>
      <c r="B3" s="38"/>
      <c r="C3" s="38"/>
      <c r="D3" s="38"/>
      <c r="E3" s="38"/>
      <c r="F3" s="38"/>
      <c r="G3" s="38"/>
      <c r="H3" s="38"/>
      <c r="I3" s="38"/>
      <c r="J3" s="38"/>
    </row>
    <row r="5" spans="1:10" ht="101.25">
      <c r="A5" s="23" t="s">
        <v>1</v>
      </c>
      <c r="B5" s="5" t="s">
        <v>2</v>
      </c>
      <c r="C5" s="6" t="s">
        <v>3</v>
      </c>
      <c r="D5" s="6" t="s">
        <v>4</v>
      </c>
      <c r="E5" s="7" t="s">
        <v>5</v>
      </c>
      <c r="F5" s="8" t="s">
        <v>28</v>
      </c>
      <c r="G5" s="8" t="s">
        <v>29</v>
      </c>
      <c r="H5" s="6" t="s">
        <v>30</v>
      </c>
      <c r="I5" s="7" t="s">
        <v>6</v>
      </c>
      <c r="J5" s="7" t="s">
        <v>7</v>
      </c>
    </row>
    <row r="6" spans="1:10" ht="24.95" customHeight="1">
      <c r="A6" s="42" t="s">
        <v>9</v>
      </c>
      <c r="B6" s="43"/>
      <c r="C6" s="43"/>
      <c r="D6" s="43"/>
      <c r="E6" s="43"/>
      <c r="F6" s="43"/>
      <c r="G6" s="43"/>
      <c r="H6" s="43"/>
      <c r="I6" s="43"/>
      <c r="J6" s="44"/>
    </row>
    <row r="7" spans="1:10" ht="24.95" customHeight="1">
      <c r="A7" s="12" t="s">
        <v>10</v>
      </c>
      <c r="B7" s="9">
        <v>2</v>
      </c>
      <c r="C7" s="2" t="s">
        <v>8</v>
      </c>
      <c r="D7" s="21">
        <v>15</v>
      </c>
      <c r="E7" s="20">
        <v>7</v>
      </c>
      <c r="F7" s="20">
        <v>3</v>
      </c>
      <c r="G7" s="20">
        <v>5</v>
      </c>
      <c r="H7" s="1"/>
      <c r="I7" s="1">
        <f>ROUND(E7/7,0)</f>
        <v>1</v>
      </c>
      <c r="J7" s="1">
        <v>1</v>
      </c>
    </row>
    <row r="8" spans="1:10" ht="24.95" customHeight="1">
      <c r="A8" s="12" t="s">
        <v>11</v>
      </c>
      <c r="B8" s="9">
        <v>2</v>
      </c>
      <c r="C8" s="2" t="s">
        <v>8</v>
      </c>
      <c r="D8" s="1">
        <v>15</v>
      </c>
      <c r="E8" s="20">
        <v>7</v>
      </c>
      <c r="F8" s="20">
        <v>3</v>
      </c>
      <c r="G8" s="20">
        <v>5</v>
      </c>
      <c r="H8" s="1"/>
      <c r="I8" s="1">
        <f t="shared" ref="I8:I10" si="0">ROUND(E8/7,0)</f>
        <v>1</v>
      </c>
      <c r="J8" s="1">
        <v>1</v>
      </c>
    </row>
    <row r="9" spans="1:10" ht="24.95" customHeight="1">
      <c r="A9" s="13" t="s">
        <v>12</v>
      </c>
      <c r="B9" s="9">
        <v>2</v>
      </c>
      <c r="C9" s="2" t="s">
        <v>8</v>
      </c>
      <c r="D9" s="1">
        <v>15</v>
      </c>
      <c r="E9" s="20">
        <v>7</v>
      </c>
      <c r="F9" s="20">
        <v>3</v>
      </c>
      <c r="G9" s="20">
        <v>5</v>
      </c>
      <c r="H9" s="1"/>
      <c r="I9" s="1">
        <f t="shared" si="0"/>
        <v>1</v>
      </c>
      <c r="J9" s="1">
        <v>1</v>
      </c>
    </row>
    <row r="10" spans="1:10" ht="24.95" customHeight="1">
      <c r="A10" s="13" t="s">
        <v>13</v>
      </c>
      <c r="B10" s="9">
        <v>2</v>
      </c>
      <c r="C10" s="2" t="s">
        <v>8</v>
      </c>
      <c r="D10" s="1">
        <v>15</v>
      </c>
      <c r="E10" s="20">
        <v>7</v>
      </c>
      <c r="F10" s="20">
        <v>3</v>
      </c>
      <c r="G10" s="20">
        <v>5</v>
      </c>
      <c r="H10" s="1"/>
      <c r="I10" s="1">
        <f t="shared" si="0"/>
        <v>1</v>
      </c>
      <c r="J10" s="1">
        <v>1</v>
      </c>
    </row>
    <row r="11" spans="1:10" ht="24.95" customHeight="1">
      <c r="A11" s="14" t="s">
        <v>15</v>
      </c>
      <c r="B11" s="9">
        <v>2</v>
      </c>
      <c r="C11" s="2" t="s">
        <v>8</v>
      </c>
      <c r="D11" s="1">
        <v>15</v>
      </c>
      <c r="E11" s="20">
        <v>7</v>
      </c>
      <c r="F11" s="20">
        <v>3</v>
      </c>
      <c r="G11" s="20">
        <v>5</v>
      </c>
      <c r="H11" s="1"/>
      <c r="I11" s="1">
        <f>ROUND(E11/7,0)</f>
        <v>1</v>
      </c>
      <c r="J11" s="1">
        <v>1</v>
      </c>
    </row>
    <row r="12" spans="1:10" ht="24.95" customHeight="1">
      <c r="A12" s="39" t="s">
        <v>44</v>
      </c>
      <c r="B12" s="40"/>
      <c r="C12" s="40"/>
      <c r="D12" s="40"/>
      <c r="E12" s="40"/>
      <c r="F12" s="40"/>
      <c r="G12" s="40"/>
      <c r="H12" s="40"/>
      <c r="I12" s="40"/>
      <c r="J12" s="41"/>
    </row>
    <row r="13" spans="1:10" ht="24.95" customHeight="1">
      <c r="A13" s="15" t="s">
        <v>16</v>
      </c>
      <c r="B13" s="9">
        <v>2</v>
      </c>
      <c r="C13" s="2" t="s">
        <v>8</v>
      </c>
      <c r="D13" s="1">
        <v>15</v>
      </c>
      <c r="E13" s="20">
        <v>7</v>
      </c>
      <c r="F13" s="20">
        <v>3</v>
      </c>
      <c r="G13" s="20">
        <v>5</v>
      </c>
      <c r="H13" s="1"/>
      <c r="I13" s="1">
        <f>ROUND(E13/7,0)</f>
        <v>1</v>
      </c>
      <c r="J13" s="1">
        <v>1</v>
      </c>
    </row>
    <row r="14" spans="1:10" ht="24.95" customHeight="1">
      <c r="A14" s="24" t="s">
        <v>14</v>
      </c>
      <c r="B14" s="11">
        <v>2</v>
      </c>
      <c r="C14" s="2" t="s">
        <v>8</v>
      </c>
      <c r="D14" s="1">
        <v>15</v>
      </c>
      <c r="E14" s="20">
        <v>7</v>
      </c>
      <c r="F14" s="20">
        <v>3</v>
      </c>
      <c r="G14" s="20">
        <v>5</v>
      </c>
      <c r="H14" s="1"/>
      <c r="I14" s="1">
        <f t="shared" ref="I14:I16" si="1">ROUND(E14/7,0)</f>
        <v>1</v>
      </c>
      <c r="J14" s="1">
        <v>1</v>
      </c>
    </row>
    <row r="15" spans="1:10" ht="24.95" customHeight="1">
      <c r="A15" s="16" t="s">
        <v>17</v>
      </c>
      <c r="B15" s="9">
        <v>2</v>
      </c>
      <c r="C15" s="2" t="s">
        <v>8</v>
      </c>
      <c r="D15" s="1">
        <v>15</v>
      </c>
      <c r="E15" s="20">
        <v>7</v>
      </c>
      <c r="F15" s="20">
        <v>3</v>
      </c>
      <c r="G15" s="20">
        <v>5</v>
      </c>
      <c r="H15" s="1"/>
      <c r="I15" s="1">
        <f t="shared" si="1"/>
        <v>1</v>
      </c>
      <c r="J15" s="1">
        <v>1</v>
      </c>
    </row>
    <row r="16" spans="1:10" ht="24.95" customHeight="1">
      <c r="A16" s="16" t="s">
        <v>18</v>
      </c>
      <c r="B16" s="9">
        <v>2</v>
      </c>
      <c r="C16" s="2" t="s">
        <v>8</v>
      </c>
      <c r="D16" s="1">
        <v>15</v>
      </c>
      <c r="E16" s="20">
        <v>7</v>
      </c>
      <c r="F16" s="20">
        <v>3</v>
      </c>
      <c r="G16" s="20">
        <v>5</v>
      </c>
      <c r="H16" s="1"/>
      <c r="I16" s="1">
        <f t="shared" si="1"/>
        <v>1</v>
      </c>
      <c r="J16" s="1">
        <v>1</v>
      </c>
    </row>
    <row r="17" spans="1:10" ht="24.95" customHeight="1">
      <c r="A17" s="16" t="s">
        <v>20</v>
      </c>
      <c r="B17" s="9">
        <v>2</v>
      </c>
      <c r="C17" s="2" t="s">
        <v>8</v>
      </c>
      <c r="D17" s="1">
        <v>15</v>
      </c>
      <c r="E17" s="20">
        <v>7</v>
      </c>
      <c r="F17" s="20">
        <v>3</v>
      </c>
      <c r="G17" s="20">
        <v>5</v>
      </c>
      <c r="H17" s="1"/>
      <c r="I17" s="1">
        <f>ROUND(E17/7,0)</f>
        <v>1</v>
      </c>
      <c r="J17" s="1">
        <v>1</v>
      </c>
    </row>
    <row r="18" spans="1:10" ht="24.95" customHeight="1">
      <c r="A18" s="39" t="s">
        <v>31</v>
      </c>
      <c r="B18" s="40"/>
      <c r="C18" s="40"/>
      <c r="D18" s="40"/>
      <c r="E18" s="40"/>
      <c r="F18" s="40"/>
      <c r="G18" s="40"/>
      <c r="H18" s="40"/>
      <c r="I18" s="40"/>
      <c r="J18" s="41"/>
    </row>
    <row r="19" spans="1:10" ht="24.95" customHeight="1">
      <c r="A19" s="16" t="s">
        <v>19</v>
      </c>
      <c r="B19" s="9">
        <v>2</v>
      </c>
      <c r="C19" s="2" t="s">
        <v>8</v>
      </c>
      <c r="D19" s="1">
        <v>15</v>
      </c>
      <c r="E19" s="20">
        <v>7</v>
      </c>
      <c r="F19" s="20">
        <v>3</v>
      </c>
      <c r="G19" s="20">
        <v>5</v>
      </c>
      <c r="H19" s="1"/>
      <c r="I19" s="1">
        <f>ROUND(E19/7,0)</f>
        <v>1</v>
      </c>
      <c r="J19" s="1">
        <v>1</v>
      </c>
    </row>
    <row r="20" spans="1:10" ht="24.95" customHeight="1">
      <c r="A20" s="15" t="s">
        <v>21</v>
      </c>
      <c r="B20" s="9">
        <v>2</v>
      </c>
      <c r="C20" s="2" t="s">
        <v>8</v>
      </c>
      <c r="D20" s="1">
        <v>15</v>
      </c>
      <c r="E20" s="20">
        <v>7</v>
      </c>
      <c r="F20" s="20">
        <v>3</v>
      </c>
      <c r="G20" s="20">
        <v>5</v>
      </c>
      <c r="H20" s="1"/>
      <c r="I20" s="1">
        <f t="shared" ref="I20:I22" si="2">ROUND(E20/7,0)</f>
        <v>1</v>
      </c>
      <c r="J20" s="1">
        <v>1</v>
      </c>
    </row>
    <row r="21" spans="1:10" ht="24.95" customHeight="1">
      <c r="A21" s="16" t="s">
        <v>22</v>
      </c>
      <c r="B21" s="9">
        <v>2</v>
      </c>
      <c r="C21" s="2" t="s">
        <v>8</v>
      </c>
      <c r="D21" s="1">
        <v>15</v>
      </c>
      <c r="E21" s="20">
        <v>7</v>
      </c>
      <c r="F21" s="20">
        <v>3</v>
      </c>
      <c r="G21" s="20">
        <v>5</v>
      </c>
      <c r="H21" s="1"/>
      <c r="I21" s="1">
        <f t="shared" si="2"/>
        <v>1</v>
      </c>
      <c r="J21" s="1">
        <v>1</v>
      </c>
    </row>
    <row r="22" spans="1:10" ht="24.95" customHeight="1">
      <c r="A22" s="17" t="s">
        <v>23</v>
      </c>
      <c r="B22" s="9">
        <v>2</v>
      </c>
      <c r="C22" s="2" t="s">
        <v>8</v>
      </c>
      <c r="D22" s="1">
        <v>15</v>
      </c>
      <c r="E22" s="20">
        <v>7</v>
      </c>
      <c r="F22" s="20">
        <v>3</v>
      </c>
      <c r="G22" s="20">
        <v>5</v>
      </c>
      <c r="H22" s="1"/>
      <c r="I22" s="1">
        <f t="shared" si="2"/>
        <v>1</v>
      </c>
      <c r="J22" s="1">
        <v>1</v>
      </c>
    </row>
    <row r="23" spans="1:10" ht="24" customHeight="1">
      <c r="A23" s="25" t="s">
        <v>32</v>
      </c>
      <c r="B23" s="9">
        <v>2</v>
      </c>
      <c r="C23" s="2" t="s">
        <v>8</v>
      </c>
      <c r="D23" s="1">
        <v>15</v>
      </c>
      <c r="E23" s="20">
        <v>7</v>
      </c>
      <c r="F23" s="20">
        <v>3</v>
      </c>
      <c r="G23" s="20">
        <v>5</v>
      </c>
      <c r="H23" s="1"/>
      <c r="I23" s="1">
        <f>ROUND(E23/7,0)</f>
        <v>1</v>
      </c>
      <c r="J23" s="1">
        <v>1</v>
      </c>
    </row>
  </sheetData>
  <mergeCells count="5">
    <mergeCell ref="A1:J1"/>
    <mergeCell ref="A3:J3"/>
    <mergeCell ref="A6:J6"/>
    <mergeCell ref="A12:J12"/>
    <mergeCell ref="A18:J18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Przedm hum i społ studia st</vt:lpstr>
      <vt:lpstr>Przedm hum i społ studia niest</vt:lpstr>
      <vt:lpstr>Przedm do wyboru studia st</vt:lpstr>
      <vt:lpstr>Przedm do wyboru studia niest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Użytkownik systemu Windows</cp:lastModifiedBy>
  <cp:lastPrinted>2018-07-09T10:09:44Z</cp:lastPrinted>
  <dcterms:created xsi:type="dcterms:W3CDTF">2014-04-02T16:00:31Z</dcterms:created>
  <dcterms:modified xsi:type="dcterms:W3CDTF">2018-09-21T09:01:00Z</dcterms:modified>
</cp:coreProperties>
</file>