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/>
  <xr:revisionPtr revIDLastSave="0" documentId="8_{24B1650B-973D-4AAD-BC8B-176CEC12B88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em. I - VI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3" l="1"/>
  <c r="D88" i="3"/>
  <c r="L111" i="3"/>
  <c r="K111" i="3"/>
  <c r="I111" i="3"/>
  <c r="H111" i="3"/>
  <c r="G111" i="3"/>
  <c r="F111" i="3"/>
  <c r="D111" i="3"/>
  <c r="L63" i="3"/>
  <c r="I63" i="3"/>
  <c r="F63" i="3"/>
  <c r="D63" i="3"/>
  <c r="L48" i="3"/>
  <c r="K48" i="3"/>
  <c r="J48" i="3"/>
  <c r="H48" i="3"/>
  <c r="L38" i="3"/>
  <c r="K38" i="3"/>
  <c r="J38" i="3"/>
  <c r="I38" i="3"/>
  <c r="H38" i="3"/>
  <c r="L27" i="3"/>
  <c r="K27" i="3"/>
  <c r="J27" i="3"/>
  <c r="I27" i="3"/>
  <c r="H27" i="3"/>
  <c r="G27" i="3"/>
  <c r="F27" i="3"/>
  <c r="D27" i="3"/>
</calcChain>
</file>

<file path=xl/sharedStrings.xml><?xml version="1.0" encoding="utf-8"?>
<sst xmlns="http://schemas.openxmlformats.org/spreadsheetml/2006/main" count="212" uniqueCount="145">
  <si>
    <t>Przedmiot</t>
  </si>
  <si>
    <t>ECTS</t>
  </si>
  <si>
    <t>Godziny ogółem</t>
  </si>
  <si>
    <t>Wykłady</t>
  </si>
  <si>
    <t>Semestr I</t>
  </si>
  <si>
    <t>z</t>
  </si>
  <si>
    <t>Gleboznawstwo</t>
  </si>
  <si>
    <t>e</t>
  </si>
  <si>
    <t>Mikrobiologia</t>
  </si>
  <si>
    <t>Technologie informacyjne</t>
  </si>
  <si>
    <t>Wychowanie fizyczne 1</t>
  </si>
  <si>
    <t>Σ</t>
  </si>
  <si>
    <t>Semestr II</t>
  </si>
  <si>
    <t>Fizjologia roślin</t>
  </si>
  <si>
    <t>Nasiennictwo ogrodnicze</t>
  </si>
  <si>
    <t>Dendrologia</t>
  </si>
  <si>
    <t>Ekologia i ochrona środowiska</t>
  </si>
  <si>
    <t>Wychowanie fizyczne 2</t>
  </si>
  <si>
    <t>Język obcy 1</t>
  </si>
  <si>
    <t>Semestr III</t>
  </si>
  <si>
    <t>Uprawa roli i roślin</t>
  </si>
  <si>
    <t>Żywienie roślin</t>
  </si>
  <si>
    <t>Zielarstwo</t>
  </si>
  <si>
    <t>Szkółkarstwo sadownicze</t>
  </si>
  <si>
    <t>Warzywnictwo 1</t>
  </si>
  <si>
    <t>Sadownictwo 1</t>
  </si>
  <si>
    <t>Rośliny ozdobne 1</t>
  </si>
  <si>
    <t>Język obcy 2</t>
  </si>
  <si>
    <t>Semestr IV</t>
  </si>
  <si>
    <t>Warzywnictwo 2</t>
  </si>
  <si>
    <t>Herbologia</t>
  </si>
  <si>
    <t>Sadownictwo 2</t>
  </si>
  <si>
    <t>Rośliny ozdobne 2</t>
  </si>
  <si>
    <t>Język obcy 3</t>
  </si>
  <si>
    <t>Semestr V</t>
  </si>
  <si>
    <t>Szkodniki roślin</t>
  </si>
  <si>
    <t xml:space="preserve">Szkółkarstwo ozdobne </t>
  </si>
  <si>
    <t>Ekonomika i organizacja produkcji ogrodniczej</t>
  </si>
  <si>
    <t>Semestr VI</t>
  </si>
  <si>
    <t>Ekologiczna produkcja owoców i warzyw</t>
  </si>
  <si>
    <t>Ochrona roślin. Metody i środki</t>
  </si>
  <si>
    <t>Nawadnianie i fertygacja w ogrodnictwie - praktikum</t>
  </si>
  <si>
    <t xml:space="preserve">Seminarium dyplomowe 1*    </t>
  </si>
  <si>
    <t>Praktyka zawodowa (8 tygodni)</t>
  </si>
  <si>
    <t>Semestr VII</t>
  </si>
  <si>
    <t>Integrowana produkcja owoców i warzyw</t>
  </si>
  <si>
    <t>Ocena jakości produktów ogrodniczych</t>
  </si>
  <si>
    <t>Przechowalnictwo płodów ogrodniczych</t>
  </si>
  <si>
    <t>Podstawy komunikacji i negocjacje (hum.-społ.)</t>
  </si>
  <si>
    <t xml:space="preserve">Seminarium dyplomowe 2  </t>
  </si>
  <si>
    <t>Ogółem w semestrach 1-7</t>
  </si>
  <si>
    <t>Botanika</t>
  </si>
  <si>
    <t>Chemia</t>
  </si>
  <si>
    <t>Biochemia</t>
  </si>
  <si>
    <t>Genetyka i hodowla roślin</t>
  </si>
  <si>
    <t>Enologia</t>
  </si>
  <si>
    <t xml:space="preserve">Fitopatologia </t>
  </si>
  <si>
    <t>Projekt inżynierski i egzamin dyplomowy</t>
  </si>
  <si>
    <t>Socjologia</t>
  </si>
  <si>
    <t>Historia ogrodnictwa</t>
  </si>
  <si>
    <t>Owoce tropikalne</t>
  </si>
  <si>
    <t>Globalne zagrożenia środowiska</t>
  </si>
  <si>
    <t>Rośliny kosmetyczne i barwiarskie</t>
  </si>
  <si>
    <t>Agrometeorologia</t>
  </si>
  <si>
    <t>Klimatologia</t>
  </si>
  <si>
    <t>Produkcja roślin ozdobnych pod osłonami</t>
  </si>
  <si>
    <t>Nawożenie w uprawach ekologicznych i biodynamicznych</t>
  </si>
  <si>
    <t>Bezglebowe uprawy ogrodnicze</t>
  </si>
  <si>
    <t>Normalizacja i standaryzacja produktów ogrodniczych</t>
  </si>
  <si>
    <t>Przyśpieszona uprawa warzyw</t>
  </si>
  <si>
    <t>Ksenobiotyki w środowisku</t>
  </si>
  <si>
    <t>Marketing w ogrodnictwie</t>
  </si>
  <si>
    <t>Organizacja działalności grup producenckich</t>
  </si>
  <si>
    <t xml:space="preserve">Endofity w stymulowaniu wzrostu roślin </t>
  </si>
  <si>
    <t>Rośliny w kulturze ludowej</t>
  </si>
  <si>
    <t xml:space="preserve">Rośliny synantropijne w terenach zieleni </t>
  </si>
  <si>
    <t>Protected ornamental plant species</t>
  </si>
  <si>
    <t>General horticulture</t>
  </si>
  <si>
    <t>Doradztwo nawozowe</t>
  </si>
  <si>
    <t>Technologie uprawy roślin przyprawowych i leczniczych</t>
  </si>
  <si>
    <t>Walory dietetyczne roślin ogrodniczych</t>
  </si>
  <si>
    <t xml:space="preserve">Niechemiczna ochrona roślin </t>
  </si>
  <si>
    <t>Uprawa roślin jagodowych</t>
  </si>
  <si>
    <t>Ekonomia</t>
  </si>
  <si>
    <t>Forma</t>
  </si>
  <si>
    <t>Ćw. aud.</t>
  </si>
  <si>
    <t>Ćw. lab.</t>
  </si>
  <si>
    <t>Ćw. ter.</t>
  </si>
  <si>
    <t>Wyk. tyg.</t>
  </si>
  <si>
    <t>Ćw. tyg.</t>
  </si>
  <si>
    <t>Ochrona własności intelektualnej, BHP i ergonomia</t>
  </si>
  <si>
    <t>Urządzanie i pielęgnowanie terenów zieleni</t>
  </si>
  <si>
    <t>Choroby materiału rozmnożeniowego</t>
  </si>
  <si>
    <t>Mykobiotechnologia</t>
  </si>
  <si>
    <t>Szkodliwość agrochemikaliów</t>
  </si>
  <si>
    <t>*) Seminarium dypl., sem VI = 15 godz. w tym 2 godz. metodyka wyszukiwania informacji naukowych</t>
  </si>
  <si>
    <t>% ECTS dla przedmiotów do wyboru</t>
  </si>
  <si>
    <t>liczba godzin wszystkich ćwiczeń</t>
  </si>
  <si>
    <t>liczba godzin audytoryjnych i terenowych</t>
  </si>
  <si>
    <t>Zrównoważona produkcja owoców i warzyw</t>
  </si>
  <si>
    <t xml:space="preserve">Przedmiot do wyboru 3 </t>
  </si>
  <si>
    <t>Przedmiot do wyboru 4</t>
  </si>
  <si>
    <t xml:space="preserve">Przedmiot do wyboru 5 </t>
  </si>
  <si>
    <t>Przedmiot do wyboru 6</t>
  </si>
  <si>
    <t>Przedmiot do wyboru 7</t>
  </si>
  <si>
    <t>Przedmiot do wyboru 8</t>
  </si>
  <si>
    <t xml:space="preserve">Przedmiot do wyboru 9 </t>
  </si>
  <si>
    <t>Przedmiot do wyboru 10</t>
  </si>
  <si>
    <t>Przedmiot do wyboru 11</t>
  </si>
  <si>
    <t>Przedmiot do wyboru 12</t>
  </si>
  <si>
    <t xml:space="preserve">Bakteriozy roślin ogrodniczych </t>
  </si>
  <si>
    <t xml:space="preserve">Przedmiot do wyboru 13 </t>
  </si>
  <si>
    <t>Przedmiot do wyboru 14</t>
  </si>
  <si>
    <t>Przedmiot do wyboru 15</t>
  </si>
  <si>
    <t>Przedmiot do wyboru 16</t>
  </si>
  <si>
    <t>Przedmiot do wyboru 17</t>
  </si>
  <si>
    <t>Klimatyczne podstawy produkcji ogrodniczej</t>
  </si>
  <si>
    <t>Recykling w ogrodnictwie</t>
  </si>
  <si>
    <t>Podstawy florystyki i aranżacje roślinne</t>
  </si>
  <si>
    <t>Technologie cyfrowe w ogrodnictwie</t>
  </si>
  <si>
    <t>Zarządzanie ryzykiem klimatycznym w ogrodnictwie</t>
  </si>
  <si>
    <t>Dziedzictwo odmianowe w sadownictwie</t>
  </si>
  <si>
    <t>Bezpieczeństwo żywności i certyfikacja w ogrodnictwie</t>
  </si>
  <si>
    <t>Rolniczy handel detaliczny w ogrodnictwie</t>
  </si>
  <si>
    <t>Usługi ekosystemowe zapylaczy</t>
  </si>
  <si>
    <t>Zarządzanie bioróżnorodnością owadów</t>
  </si>
  <si>
    <t>Hortiterapia</t>
  </si>
  <si>
    <t>Finanse małego gospodarstwa ogrodniczego</t>
  </si>
  <si>
    <t>Mechanizacja upraw ogrodniczych</t>
  </si>
  <si>
    <t>Automatyzacja w ogrodnictwie</t>
  </si>
  <si>
    <t>Technologia uprawy grzybów</t>
  </si>
  <si>
    <t>Gatunki alternatywne w warzywnictwie</t>
  </si>
  <si>
    <t>Potencjał turystyczny godpodarstw ogrodniczych</t>
  </si>
  <si>
    <t>Systemy szklarniowe i tunelowe w warzywnictwie</t>
  </si>
  <si>
    <t>Marketing i logistyka nasion</t>
  </si>
  <si>
    <t>Owady zapylające w produkcji roślinnej</t>
  </si>
  <si>
    <t>Biotechnologia roślin</t>
  </si>
  <si>
    <t>Projektowanie ogrodów przydomowych</t>
  </si>
  <si>
    <t>Udział procentowy w całości godzin</t>
  </si>
  <si>
    <t>Liczba ECTS dla przed. do wyboru: fakul.+język+semin+projekt inż.</t>
  </si>
  <si>
    <t>Przedmiot do wyboru 1 (hum.-społ. )</t>
  </si>
  <si>
    <t>Przedmiot do wyboru 2 (hum.-społ.)</t>
  </si>
  <si>
    <r>
      <t>Różnorodność biologiczna owadów i grzybów</t>
    </r>
    <r>
      <rPr>
        <sz val="7"/>
        <color indexed="12"/>
        <rFont val="Arial"/>
        <family val="2"/>
        <charset val="238"/>
      </rPr>
      <t xml:space="preserve"> </t>
    </r>
  </si>
  <si>
    <r>
      <t>Kosztorysowanie prac ogrodniczych</t>
    </r>
    <r>
      <rPr>
        <sz val="7"/>
        <color indexed="12"/>
        <rFont val="Arial"/>
        <family val="2"/>
        <charset val="238"/>
      </rPr>
      <t xml:space="preserve">  </t>
    </r>
  </si>
  <si>
    <r>
      <t xml:space="preserve">WYDZIAŁ OGRODNICTWA I ARCHITEKTURY KRAJOBRAZU
Kierunek Ogrodnictwo, studia stacjonarne pierwszego stopnia
</t>
    </r>
    <r>
      <rPr>
        <sz val="12"/>
        <color indexed="8"/>
        <rFont val="Times New Roman"/>
        <family val="1"/>
        <charset val="238"/>
      </rPr>
      <t>Plan studiów zatwierdzony Uchwałą nr 9/2025-2026 Senatu UP w Lublinie z dnia 30.01.2026 r. Obowiązuje dla naboru 2026/2027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zał. nr 4a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</si>
</sst>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color theme="1"/>
      <name val="Calibri"/>
      <family val="2"/>
      <scheme val="minor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sz val="7"/>
      <color indexed="12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60"/>
      <name val="Arial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8" fillId="0" borderId="0" xfId="0" applyFont="1"/>
    <xf numFmtId="0" fontId="6" fillId="5" borderId="1" xfId="1" applyFont="1" applyFill="1" applyBorder="1" applyAlignment="1">
      <alignment horizontal="center" vertical="center" wrapText="1"/>
    </xf>
    <xf numFmtId="0" fontId="0" fillId="3" borderId="0" xfId="0" applyFill="1"/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right" wrapText="1"/>
    </xf>
    <xf numFmtId="0" fontId="10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righ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14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</cellXfs>
  <cellStyles count="3">
    <cellStyle name="Normalny" xfId="0" builtinId="0"/>
    <cellStyle name="Normalny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2"/>
  <sheetViews>
    <sheetView tabSelected="1" zoomScale="120" zoomScaleNormal="120" workbookViewId="0">
      <selection sqref="A1:L1"/>
    </sheetView>
  </sheetViews>
  <sheetFormatPr defaultRowHeight="15" x14ac:dyDescent="0.25"/>
  <cols>
    <col min="1" max="1" width="2.5703125" customWidth="1"/>
    <col min="2" max="2" width="35.7109375" customWidth="1"/>
    <col min="3" max="3" width="1.85546875" customWidth="1"/>
    <col min="4" max="4" width="4.42578125" style="1" customWidth="1"/>
    <col min="5" max="5" width="4.7109375" style="1" customWidth="1"/>
    <col min="6" max="6" width="5.7109375" style="1" customWidth="1"/>
    <col min="7" max="7" width="6.28515625" style="1" customWidth="1"/>
    <col min="8" max="9" width="6" style="1" customWidth="1"/>
    <col min="10" max="10" width="5.85546875" style="1" customWidth="1"/>
    <col min="11" max="11" width="6.28515625" style="1" customWidth="1"/>
    <col min="12" max="12" width="6.7109375" style="1" customWidth="1"/>
  </cols>
  <sheetData>
    <row r="1" spans="1:12" ht="79.900000000000006" customHeight="1" x14ac:dyDescent="0.25">
      <c r="A1" s="44" t="s">
        <v>144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4.45" customHeight="1" x14ac:dyDescent="0.25">
      <c r="A2" s="45"/>
      <c r="B2" s="42" t="s">
        <v>0</v>
      </c>
      <c r="C2" s="42"/>
      <c r="D2" s="41" t="s">
        <v>1</v>
      </c>
      <c r="E2" s="41" t="s">
        <v>84</v>
      </c>
      <c r="F2" s="41" t="s">
        <v>2</v>
      </c>
      <c r="G2" s="41" t="s">
        <v>3</v>
      </c>
      <c r="H2" s="41" t="s">
        <v>85</v>
      </c>
      <c r="I2" s="41" t="s">
        <v>86</v>
      </c>
      <c r="J2" s="41" t="s">
        <v>87</v>
      </c>
      <c r="K2" s="42" t="s">
        <v>88</v>
      </c>
      <c r="L2" s="42" t="s">
        <v>89</v>
      </c>
    </row>
    <row r="3" spans="1:12" x14ac:dyDescent="0.25">
      <c r="A3" s="45"/>
      <c r="B3" s="42"/>
      <c r="C3" s="42"/>
      <c r="D3" s="41"/>
      <c r="E3" s="41"/>
      <c r="F3" s="41"/>
      <c r="G3" s="41"/>
      <c r="H3" s="41"/>
      <c r="I3" s="41"/>
      <c r="J3" s="41"/>
      <c r="K3" s="42"/>
      <c r="L3" s="42"/>
    </row>
    <row r="4" spans="1:12" ht="12" customHeight="1" x14ac:dyDescent="0.25">
      <c r="A4" s="2"/>
      <c r="B4" s="43" t="s">
        <v>4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2" customHeight="1" x14ac:dyDescent="0.25">
      <c r="A5" s="4">
        <v>1</v>
      </c>
      <c r="B5" s="5" t="s">
        <v>51</v>
      </c>
      <c r="C5" s="5"/>
      <c r="D5" s="4">
        <v>6</v>
      </c>
      <c r="E5" s="4" t="s">
        <v>7</v>
      </c>
      <c r="F5" s="4">
        <v>60</v>
      </c>
      <c r="G5" s="4">
        <v>15</v>
      </c>
      <c r="H5" s="4">
        <v>15</v>
      </c>
      <c r="I5" s="4">
        <v>25</v>
      </c>
      <c r="J5" s="4">
        <v>5</v>
      </c>
      <c r="K5" s="4">
        <v>1</v>
      </c>
      <c r="L5" s="4">
        <v>3</v>
      </c>
    </row>
    <row r="6" spans="1:12" ht="12" customHeight="1" x14ac:dyDescent="0.25">
      <c r="A6" s="4">
        <v>2</v>
      </c>
      <c r="B6" s="5" t="s">
        <v>52</v>
      </c>
      <c r="C6" s="5"/>
      <c r="D6" s="4">
        <v>4</v>
      </c>
      <c r="E6" s="4" t="s">
        <v>7</v>
      </c>
      <c r="F6" s="4">
        <v>30</v>
      </c>
      <c r="G6" s="4">
        <v>15</v>
      </c>
      <c r="H6" s="4">
        <v>5</v>
      </c>
      <c r="I6" s="4">
        <v>10</v>
      </c>
      <c r="J6" s="4"/>
      <c r="K6" s="4">
        <v>1</v>
      </c>
      <c r="L6" s="4">
        <v>1</v>
      </c>
    </row>
    <row r="7" spans="1:12" ht="12" customHeight="1" x14ac:dyDescent="0.25">
      <c r="A7" s="4">
        <v>3</v>
      </c>
      <c r="B7" s="5" t="s">
        <v>6</v>
      </c>
      <c r="C7" s="5"/>
      <c r="D7" s="4">
        <v>3</v>
      </c>
      <c r="E7" s="4" t="s">
        <v>7</v>
      </c>
      <c r="F7" s="4">
        <v>30</v>
      </c>
      <c r="G7" s="4">
        <v>15</v>
      </c>
      <c r="H7" s="4"/>
      <c r="I7" s="4">
        <v>10</v>
      </c>
      <c r="J7" s="4">
        <v>5</v>
      </c>
      <c r="K7" s="4">
        <v>1</v>
      </c>
      <c r="L7" s="4">
        <v>1</v>
      </c>
    </row>
    <row r="8" spans="1:12" ht="12" customHeight="1" x14ac:dyDescent="0.25">
      <c r="A8" s="4">
        <v>4</v>
      </c>
      <c r="B8" s="5" t="s">
        <v>8</v>
      </c>
      <c r="C8" s="5"/>
      <c r="D8" s="4">
        <v>4</v>
      </c>
      <c r="E8" s="4" t="s">
        <v>5</v>
      </c>
      <c r="F8" s="4">
        <v>30</v>
      </c>
      <c r="G8" s="4">
        <v>15</v>
      </c>
      <c r="H8" s="4">
        <v>5</v>
      </c>
      <c r="I8" s="4">
        <v>10</v>
      </c>
      <c r="J8" s="4"/>
      <c r="K8" s="4">
        <v>1</v>
      </c>
      <c r="L8" s="4">
        <v>1</v>
      </c>
    </row>
    <row r="9" spans="1:12" ht="12" customHeight="1" x14ac:dyDescent="0.25">
      <c r="A9" s="4">
        <v>5</v>
      </c>
      <c r="B9" s="5" t="s">
        <v>9</v>
      </c>
      <c r="C9" s="5"/>
      <c r="D9" s="4">
        <v>2</v>
      </c>
      <c r="E9" s="4" t="s">
        <v>5</v>
      </c>
      <c r="F9" s="4">
        <v>30</v>
      </c>
      <c r="G9" s="4"/>
      <c r="H9" s="4"/>
      <c r="I9" s="4">
        <v>30</v>
      </c>
      <c r="J9" s="4"/>
      <c r="K9" s="4"/>
      <c r="L9" s="4">
        <v>2</v>
      </c>
    </row>
    <row r="10" spans="1:12" ht="12" customHeight="1" x14ac:dyDescent="0.25">
      <c r="A10" s="4">
        <v>6</v>
      </c>
      <c r="B10" s="5" t="s">
        <v>140</v>
      </c>
      <c r="C10" s="5"/>
      <c r="D10" s="4">
        <v>2</v>
      </c>
      <c r="E10" s="4" t="s">
        <v>5</v>
      </c>
      <c r="F10" s="4">
        <v>30</v>
      </c>
      <c r="G10" s="4">
        <v>30</v>
      </c>
      <c r="H10" s="4"/>
      <c r="I10" s="4"/>
      <c r="J10" s="4"/>
      <c r="K10" s="4">
        <v>2</v>
      </c>
      <c r="L10" s="4"/>
    </row>
    <row r="11" spans="1:12" ht="12" customHeight="1" x14ac:dyDescent="0.25">
      <c r="A11" s="4"/>
      <c r="B11" s="6" t="s">
        <v>59</v>
      </c>
      <c r="C11" s="6"/>
      <c r="D11" s="4"/>
      <c r="E11" s="4"/>
      <c r="F11" s="4"/>
      <c r="G11" s="4"/>
      <c r="H11" s="4"/>
      <c r="I11" s="4"/>
      <c r="J11" s="4"/>
      <c r="K11" s="4">
        <v>2</v>
      </c>
      <c r="L11" s="4"/>
    </row>
    <row r="12" spans="1:12" ht="12" customHeight="1" x14ac:dyDescent="0.25">
      <c r="A12" s="4"/>
      <c r="B12" s="6" t="s">
        <v>83</v>
      </c>
      <c r="C12" s="6"/>
      <c r="D12" s="4"/>
      <c r="E12" s="4"/>
      <c r="F12" s="4"/>
      <c r="G12" s="4"/>
      <c r="H12" s="4"/>
      <c r="I12" s="4"/>
      <c r="J12" s="4"/>
      <c r="K12" s="4">
        <v>2</v>
      </c>
      <c r="L12" s="4"/>
    </row>
    <row r="13" spans="1:12" ht="12" customHeight="1" x14ac:dyDescent="0.25">
      <c r="A13" s="4">
        <v>7</v>
      </c>
      <c r="B13" s="5" t="s">
        <v>141</v>
      </c>
      <c r="C13" s="5"/>
      <c r="D13" s="4">
        <v>2</v>
      </c>
      <c r="E13" s="4" t="s">
        <v>5</v>
      </c>
      <c r="F13" s="4">
        <v>30</v>
      </c>
      <c r="G13" s="4">
        <v>30</v>
      </c>
      <c r="H13" s="4"/>
      <c r="I13" s="4"/>
      <c r="J13" s="4"/>
      <c r="K13" s="4">
        <v>2</v>
      </c>
      <c r="L13" s="4"/>
    </row>
    <row r="14" spans="1:12" ht="12" customHeight="1" x14ac:dyDescent="0.25">
      <c r="A14" s="4"/>
      <c r="B14" s="6" t="s">
        <v>58</v>
      </c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2" ht="12" customHeight="1" x14ac:dyDescent="0.25">
      <c r="A15" s="4"/>
      <c r="B15" s="6" t="s">
        <v>74</v>
      </c>
      <c r="C15" s="6"/>
      <c r="D15" s="4"/>
      <c r="E15" s="4"/>
      <c r="F15" s="4"/>
      <c r="G15" s="4"/>
      <c r="H15" s="4"/>
      <c r="I15" s="4"/>
      <c r="J15" s="4"/>
      <c r="K15" s="4"/>
      <c r="L15" s="4"/>
    </row>
    <row r="16" spans="1:12" ht="12" customHeight="1" x14ac:dyDescent="0.25">
      <c r="A16" s="4">
        <v>8</v>
      </c>
      <c r="B16" s="5" t="s">
        <v>100</v>
      </c>
      <c r="C16" s="5"/>
      <c r="D16" s="4">
        <v>3</v>
      </c>
      <c r="E16" s="4" t="s">
        <v>5</v>
      </c>
      <c r="F16" s="4">
        <v>30</v>
      </c>
      <c r="G16" s="4">
        <v>15</v>
      </c>
      <c r="H16" s="4">
        <v>15</v>
      </c>
      <c r="I16" s="4"/>
      <c r="J16" s="4"/>
      <c r="K16" s="4">
        <v>1</v>
      </c>
      <c r="L16" s="4">
        <v>1</v>
      </c>
    </row>
    <row r="17" spans="1:12" ht="12" customHeight="1" x14ac:dyDescent="0.25">
      <c r="A17" s="4"/>
      <c r="B17" s="6" t="s">
        <v>60</v>
      </c>
      <c r="C17" s="6"/>
      <c r="D17" s="4"/>
      <c r="E17" s="4"/>
      <c r="F17" s="4"/>
      <c r="G17" s="4"/>
      <c r="H17" s="4"/>
      <c r="I17" s="4"/>
      <c r="J17" s="4"/>
      <c r="K17" s="4"/>
      <c r="L17" s="4"/>
    </row>
    <row r="18" spans="1:12" ht="12" customHeight="1" x14ac:dyDescent="0.25">
      <c r="A18" s="4"/>
      <c r="B18" s="6" t="s">
        <v>61</v>
      </c>
      <c r="C18" s="6"/>
      <c r="D18" s="4"/>
      <c r="E18" s="4"/>
      <c r="F18" s="4"/>
      <c r="G18" s="4"/>
      <c r="H18" s="4"/>
      <c r="I18" s="4"/>
      <c r="J18" s="4"/>
      <c r="K18" s="4"/>
      <c r="L18" s="4"/>
    </row>
    <row r="19" spans="1:12" ht="12" customHeight="1" x14ac:dyDescent="0.25">
      <c r="A19" s="4"/>
      <c r="B19" s="6" t="s">
        <v>142</v>
      </c>
      <c r="C19" s="6"/>
      <c r="D19" s="4"/>
      <c r="E19" s="4"/>
      <c r="F19" s="4"/>
      <c r="G19" s="4"/>
      <c r="H19" s="4"/>
      <c r="I19" s="4"/>
      <c r="J19" s="4"/>
      <c r="K19" s="4"/>
      <c r="L19" s="4"/>
    </row>
    <row r="20" spans="1:12" ht="12" customHeight="1" x14ac:dyDescent="0.25">
      <c r="A20" s="4"/>
      <c r="B20" s="6" t="s">
        <v>62</v>
      </c>
      <c r="C20" s="6"/>
      <c r="D20" s="4"/>
      <c r="E20" s="4"/>
      <c r="F20" s="4"/>
      <c r="G20" s="4"/>
      <c r="H20" s="4"/>
      <c r="I20" s="4"/>
      <c r="J20" s="4"/>
      <c r="K20" s="4"/>
      <c r="L20" s="4"/>
    </row>
    <row r="21" spans="1:12" ht="12" customHeight="1" x14ac:dyDescent="0.25">
      <c r="A21" s="4">
        <v>9</v>
      </c>
      <c r="B21" s="5" t="s">
        <v>101</v>
      </c>
      <c r="C21" s="5"/>
      <c r="D21" s="4">
        <v>2</v>
      </c>
      <c r="E21" s="4" t="s">
        <v>5</v>
      </c>
      <c r="F21" s="4">
        <v>15</v>
      </c>
      <c r="G21" s="4"/>
      <c r="H21" s="4">
        <v>10</v>
      </c>
      <c r="I21" s="4">
        <v>5</v>
      </c>
      <c r="J21" s="4"/>
      <c r="K21" s="4"/>
      <c r="L21" s="4">
        <v>1</v>
      </c>
    </row>
    <row r="22" spans="1:12" ht="12" customHeight="1" x14ac:dyDescent="0.25">
      <c r="A22" s="4"/>
      <c r="B22" s="6" t="s">
        <v>63</v>
      </c>
      <c r="C22" s="6"/>
      <c r="D22" s="4"/>
      <c r="E22" s="4"/>
      <c r="F22" s="4"/>
      <c r="G22" s="4"/>
      <c r="H22" s="4"/>
      <c r="I22" s="4"/>
      <c r="J22" s="4"/>
      <c r="K22" s="4"/>
      <c r="L22" s="4"/>
    </row>
    <row r="23" spans="1:12" ht="12" customHeight="1" x14ac:dyDescent="0.25">
      <c r="A23" s="4"/>
      <c r="B23" s="6" t="s">
        <v>64</v>
      </c>
      <c r="C23" s="6"/>
      <c r="D23" s="4"/>
      <c r="E23" s="4"/>
      <c r="F23" s="4"/>
      <c r="G23" s="4"/>
      <c r="H23" s="4"/>
      <c r="I23" s="4"/>
      <c r="J23" s="4"/>
      <c r="K23" s="4"/>
      <c r="L23" s="4"/>
    </row>
    <row r="24" spans="1:12" ht="12" customHeight="1" x14ac:dyDescent="0.25">
      <c r="A24" s="4"/>
      <c r="B24" s="7" t="s">
        <v>116</v>
      </c>
      <c r="C24" s="6"/>
      <c r="D24" s="4"/>
      <c r="E24" s="4"/>
      <c r="F24" s="4"/>
      <c r="G24" s="4"/>
      <c r="H24" s="4"/>
      <c r="I24" s="4"/>
      <c r="J24" s="4"/>
      <c r="K24" s="4"/>
      <c r="L24" s="4"/>
    </row>
    <row r="25" spans="1:12" ht="12" customHeight="1" x14ac:dyDescent="0.25">
      <c r="A25" s="4">
        <v>10</v>
      </c>
      <c r="B25" s="5" t="s">
        <v>90</v>
      </c>
      <c r="C25" s="5"/>
      <c r="D25" s="4">
        <v>1</v>
      </c>
      <c r="E25" s="4" t="s">
        <v>5</v>
      </c>
      <c r="F25" s="4">
        <v>15</v>
      </c>
      <c r="G25" s="4">
        <v>15</v>
      </c>
      <c r="H25" s="4"/>
      <c r="I25" s="4"/>
      <c r="J25" s="4"/>
      <c r="K25" s="4">
        <v>1</v>
      </c>
      <c r="L25" s="4"/>
    </row>
    <row r="26" spans="1:12" ht="12" customHeight="1" x14ac:dyDescent="0.25">
      <c r="A26" s="4">
        <v>11</v>
      </c>
      <c r="B26" s="8" t="s">
        <v>10</v>
      </c>
      <c r="C26" s="8"/>
      <c r="D26" s="9">
        <v>0</v>
      </c>
      <c r="E26" s="9" t="s">
        <v>5</v>
      </c>
      <c r="F26" s="9">
        <v>30</v>
      </c>
      <c r="G26" s="9"/>
      <c r="H26" s="9">
        <v>30</v>
      </c>
      <c r="I26" s="9"/>
      <c r="J26" s="9"/>
      <c r="K26" s="9"/>
      <c r="L26" s="9">
        <v>2</v>
      </c>
    </row>
    <row r="27" spans="1:12" ht="12" customHeight="1" x14ac:dyDescent="0.25">
      <c r="A27" s="10"/>
      <c r="B27" s="11"/>
      <c r="C27" s="11" t="s">
        <v>11</v>
      </c>
      <c r="D27" s="12">
        <f>SUM(D5:D26)</f>
        <v>29</v>
      </c>
      <c r="E27" s="12">
        <v>3</v>
      </c>
      <c r="F27" s="12">
        <f t="shared" ref="F27:L27" si="0">SUM(F5:F26)</f>
        <v>330</v>
      </c>
      <c r="G27" s="12">
        <f t="shared" si="0"/>
        <v>150</v>
      </c>
      <c r="H27" s="12">
        <f t="shared" si="0"/>
        <v>80</v>
      </c>
      <c r="I27" s="12">
        <f t="shared" si="0"/>
        <v>90</v>
      </c>
      <c r="J27" s="12">
        <f t="shared" si="0"/>
        <v>10</v>
      </c>
      <c r="K27" s="12">
        <f t="shared" si="0"/>
        <v>14</v>
      </c>
      <c r="L27" s="12">
        <f t="shared" si="0"/>
        <v>12</v>
      </c>
    </row>
    <row r="28" spans="1:12" ht="12" customHeight="1" x14ac:dyDescent="0.25">
      <c r="A28" s="13"/>
      <c r="B28" s="39" t="s">
        <v>12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 ht="12" customHeight="1" x14ac:dyDescent="0.25">
      <c r="A29" s="4">
        <v>12</v>
      </c>
      <c r="B29" s="8" t="s">
        <v>18</v>
      </c>
      <c r="C29" s="8"/>
      <c r="D29" s="9">
        <v>2</v>
      </c>
      <c r="E29" s="9" t="s">
        <v>5</v>
      </c>
      <c r="F29" s="9">
        <v>30</v>
      </c>
      <c r="G29" s="9"/>
      <c r="H29" s="9"/>
      <c r="I29" s="9">
        <v>30</v>
      </c>
      <c r="J29" s="9"/>
      <c r="K29" s="9"/>
      <c r="L29" s="9">
        <v>2</v>
      </c>
    </row>
    <row r="30" spans="1:12" ht="12" customHeight="1" x14ac:dyDescent="0.25">
      <c r="A30" s="4">
        <v>13</v>
      </c>
      <c r="B30" s="8" t="s">
        <v>55</v>
      </c>
      <c r="C30" s="8"/>
      <c r="D30" s="9">
        <v>3</v>
      </c>
      <c r="E30" s="9" t="s">
        <v>5</v>
      </c>
      <c r="F30" s="9">
        <v>30</v>
      </c>
      <c r="G30" s="9">
        <v>15</v>
      </c>
      <c r="H30" s="9">
        <v>5</v>
      </c>
      <c r="I30" s="9">
        <v>10</v>
      </c>
      <c r="J30" s="9"/>
      <c r="K30" s="9">
        <v>1</v>
      </c>
      <c r="L30" s="9">
        <v>1</v>
      </c>
    </row>
    <row r="31" spans="1:12" ht="12" customHeight="1" x14ac:dyDescent="0.25">
      <c r="A31" s="4">
        <v>14</v>
      </c>
      <c r="B31" s="8" t="s">
        <v>53</v>
      </c>
      <c r="C31" s="8"/>
      <c r="D31" s="9">
        <v>3</v>
      </c>
      <c r="E31" s="9" t="s">
        <v>7</v>
      </c>
      <c r="F31" s="9">
        <v>30</v>
      </c>
      <c r="G31" s="9">
        <v>15</v>
      </c>
      <c r="H31" s="9">
        <v>5</v>
      </c>
      <c r="I31" s="9">
        <v>10</v>
      </c>
      <c r="J31" s="9"/>
      <c r="K31" s="9">
        <v>1</v>
      </c>
      <c r="L31" s="9">
        <v>1</v>
      </c>
    </row>
    <row r="32" spans="1:12" ht="12" customHeight="1" x14ac:dyDescent="0.25">
      <c r="A32" s="4">
        <v>15</v>
      </c>
      <c r="B32" s="8" t="s">
        <v>13</v>
      </c>
      <c r="C32" s="8"/>
      <c r="D32" s="9">
        <v>5</v>
      </c>
      <c r="E32" s="9" t="s">
        <v>7</v>
      </c>
      <c r="F32" s="9">
        <v>60</v>
      </c>
      <c r="G32" s="9">
        <v>30</v>
      </c>
      <c r="H32" s="9">
        <v>10</v>
      </c>
      <c r="I32" s="9">
        <v>20</v>
      </c>
      <c r="J32" s="9"/>
      <c r="K32" s="9">
        <v>2</v>
      </c>
      <c r="L32" s="9">
        <v>2</v>
      </c>
    </row>
    <row r="33" spans="1:12" ht="12" customHeight="1" x14ac:dyDescent="0.25">
      <c r="A33" s="4">
        <v>16</v>
      </c>
      <c r="B33" s="8" t="s">
        <v>22</v>
      </c>
      <c r="C33" s="8"/>
      <c r="D33" s="9">
        <v>4</v>
      </c>
      <c r="E33" s="9" t="s">
        <v>5</v>
      </c>
      <c r="F33" s="9">
        <v>45</v>
      </c>
      <c r="G33" s="9">
        <v>15</v>
      </c>
      <c r="H33" s="9">
        <v>10</v>
      </c>
      <c r="I33" s="9">
        <v>20</v>
      </c>
      <c r="J33" s="9"/>
      <c r="K33" s="9">
        <v>1</v>
      </c>
      <c r="L33" s="9">
        <v>2</v>
      </c>
    </row>
    <row r="34" spans="1:12" ht="12" customHeight="1" x14ac:dyDescent="0.25">
      <c r="A34" s="4">
        <v>17</v>
      </c>
      <c r="B34" s="8" t="s">
        <v>14</v>
      </c>
      <c r="C34" s="8"/>
      <c r="D34" s="9">
        <v>5</v>
      </c>
      <c r="E34" s="9" t="s">
        <v>7</v>
      </c>
      <c r="F34" s="9">
        <v>60</v>
      </c>
      <c r="G34" s="9">
        <v>15</v>
      </c>
      <c r="H34" s="9">
        <v>10</v>
      </c>
      <c r="I34" s="9">
        <v>30</v>
      </c>
      <c r="J34" s="9">
        <v>5</v>
      </c>
      <c r="K34" s="14">
        <v>1</v>
      </c>
      <c r="L34" s="14">
        <v>3</v>
      </c>
    </row>
    <row r="35" spans="1:12" ht="12" customHeight="1" x14ac:dyDescent="0.25">
      <c r="A35" s="4">
        <v>18</v>
      </c>
      <c r="B35" s="8" t="s">
        <v>15</v>
      </c>
      <c r="C35" s="8"/>
      <c r="D35" s="9">
        <v>4</v>
      </c>
      <c r="E35" s="9" t="s">
        <v>5</v>
      </c>
      <c r="F35" s="9">
        <v>45</v>
      </c>
      <c r="G35" s="9">
        <v>15</v>
      </c>
      <c r="H35" s="9">
        <v>15</v>
      </c>
      <c r="I35" s="9">
        <v>10</v>
      </c>
      <c r="J35" s="9">
        <v>5</v>
      </c>
      <c r="K35" s="9">
        <v>1</v>
      </c>
      <c r="L35" s="9">
        <v>2</v>
      </c>
    </row>
    <row r="36" spans="1:12" ht="12" customHeight="1" x14ac:dyDescent="0.25">
      <c r="A36" s="4">
        <v>19</v>
      </c>
      <c r="B36" s="8" t="s">
        <v>16</v>
      </c>
      <c r="C36" s="8"/>
      <c r="D36" s="9">
        <v>3</v>
      </c>
      <c r="E36" s="9" t="s">
        <v>5</v>
      </c>
      <c r="F36" s="9">
        <v>30</v>
      </c>
      <c r="G36" s="9">
        <v>15</v>
      </c>
      <c r="H36" s="9">
        <v>5</v>
      </c>
      <c r="I36" s="9">
        <v>5</v>
      </c>
      <c r="J36" s="9">
        <v>5</v>
      </c>
      <c r="K36" s="9">
        <v>1</v>
      </c>
      <c r="L36" s="9">
        <v>1</v>
      </c>
    </row>
    <row r="37" spans="1:12" ht="12" customHeight="1" x14ac:dyDescent="0.25">
      <c r="A37" s="4">
        <v>20</v>
      </c>
      <c r="B37" s="8" t="s">
        <v>17</v>
      </c>
      <c r="C37" s="8"/>
      <c r="D37" s="9">
        <v>0</v>
      </c>
      <c r="E37" s="9" t="s">
        <v>5</v>
      </c>
      <c r="F37" s="9">
        <v>30</v>
      </c>
      <c r="G37" s="9"/>
      <c r="H37" s="9">
        <v>30</v>
      </c>
      <c r="I37" s="9"/>
      <c r="J37" s="9"/>
      <c r="K37" s="9"/>
      <c r="L37" s="9">
        <v>2</v>
      </c>
    </row>
    <row r="38" spans="1:12" ht="12" customHeight="1" x14ac:dyDescent="0.25">
      <c r="A38" s="10"/>
      <c r="B38" s="11"/>
      <c r="C38" s="11" t="s">
        <v>11</v>
      </c>
      <c r="D38" s="12">
        <f>SUM(D29:D37)</f>
        <v>29</v>
      </c>
      <c r="E38" s="12">
        <v>3</v>
      </c>
      <c r="F38" s="12">
        <v>375</v>
      </c>
      <c r="G38" s="12">
        <v>120</v>
      </c>
      <c r="H38" s="12">
        <f>SUM(H30:H37)</f>
        <v>90</v>
      </c>
      <c r="I38" s="12">
        <f>SUM(I29:I37)</f>
        <v>135</v>
      </c>
      <c r="J38" s="12">
        <f>SUM(J30:J37)</f>
        <v>15</v>
      </c>
      <c r="K38" s="12">
        <f>SUM(K30:K37)</f>
        <v>8</v>
      </c>
      <c r="L38" s="12">
        <f>SUM(L29:L37)</f>
        <v>16</v>
      </c>
    </row>
    <row r="39" spans="1:12" ht="12" customHeight="1" x14ac:dyDescent="0.25">
      <c r="A39" s="13"/>
      <c r="B39" s="39" t="s">
        <v>19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ht="12" customHeight="1" x14ac:dyDescent="0.25">
      <c r="A40" s="4">
        <v>21</v>
      </c>
      <c r="B40" s="8" t="s">
        <v>27</v>
      </c>
      <c r="C40" s="8"/>
      <c r="D40" s="9">
        <v>2</v>
      </c>
      <c r="E40" s="9" t="s">
        <v>5</v>
      </c>
      <c r="F40" s="9">
        <v>30</v>
      </c>
      <c r="G40" s="9"/>
      <c r="H40" s="9"/>
      <c r="I40" s="9">
        <v>30</v>
      </c>
      <c r="J40" s="9"/>
      <c r="K40" s="9"/>
      <c r="L40" s="9">
        <v>2</v>
      </c>
    </row>
    <row r="41" spans="1:12" ht="12" customHeight="1" x14ac:dyDescent="0.25">
      <c r="A41" s="4">
        <v>22</v>
      </c>
      <c r="B41" s="8" t="s">
        <v>20</v>
      </c>
      <c r="C41" s="8"/>
      <c r="D41" s="9">
        <v>4</v>
      </c>
      <c r="E41" s="9" t="s">
        <v>7</v>
      </c>
      <c r="F41" s="9">
        <v>60</v>
      </c>
      <c r="G41" s="9">
        <v>30</v>
      </c>
      <c r="H41" s="15">
        <v>15</v>
      </c>
      <c r="I41" s="15">
        <v>10</v>
      </c>
      <c r="J41" s="9">
        <v>5</v>
      </c>
      <c r="K41" s="9">
        <v>2</v>
      </c>
      <c r="L41" s="9">
        <v>2</v>
      </c>
    </row>
    <row r="42" spans="1:12" ht="12" customHeight="1" x14ac:dyDescent="0.25">
      <c r="A42" s="4">
        <v>23</v>
      </c>
      <c r="B42" s="8" t="s">
        <v>21</v>
      </c>
      <c r="C42" s="8"/>
      <c r="D42" s="9">
        <v>5</v>
      </c>
      <c r="E42" s="9" t="s">
        <v>7</v>
      </c>
      <c r="F42" s="9">
        <v>75</v>
      </c>
      <c r="G42" s="9">
        <v>30</v>
      </c>
      <c r="H42" s="9">
        <v>15</v>
      </c>
      <c r="I42" s="9">
        <v>25</v>
      </c>
      <c r="J42" s="9">
        <v>5</v>
      </c>
      <c r="K42" s="9">
        <v>2</v>
      </c>
      <c r="L42" s="9">
        <v>3</v>
      </c>
    </row>
    <row r="43" spans="1:12" ht="12" customHeight="1" x14ac:dyDescent="0.25">
      <c r="A43" s="4">
        <v>24</v>
      </c>
      <c r="B43" s="8" t="s">
        <v>54</v>
      </c>
      <c r="C43" s="8"/>
      <c r="D43" s="9">
        <v>4</v>
      </c>
      <c r="E43" s="9" t="s">
        <v>7</v>
      </c>
      <c r="F43" s="9">
        <v>45</v>
      </c>
      <c r="G43" s="9">
        <v>15</v>
      </c>
      <c r="H43" s="9">
        <v>20</v>
      </c>
      <c r="I43" s="9">
        <v>10</v>
      </c>
      <c r="J43" s="9"/>
      <c r="K43" s="9">
        <v>1</v>
      </c>
      <c r="L43" s="9">
        <v>2</v>
      </c>
    </row>
    <row r="44" spans="1:12" ht="12" customHeight="1" x14ac:dyDescent="0.25">
      <c r="A44" s="4">
        <v>25</v>
      </c>
      <c r="B44" s="8" t="s">
        <v>23</v>
      </c>
      <c r="C44" s="8"/>
      <c r="D44" s="9">
        <v>4</v>
      </c>
      <c r="E44" s="9" t="s">
        <v>7</v>
      </c>
      <c r="F44" s="9">
        <v>45</v>
      </c>
      <c r="G44" s="9">
        <v>15</v>
      </c>
      <c r="H44" s="9">
        <v>5</v>
      </c>
      <c r="I44" s="9">
        <v>20</v>
      </c>
      <c r="J44" s="9">
        <v>5</v>
      </c>
      <c r="K44" s="14">
        <v>1</v>
      </c>
      <c r="L44" s="14">
        <v>2</v>
      </c>
    </row>
    <row r="45" spans="1:12" ht="12" customHeight="1" x14ac:dyDescent="0.25">
      <c r="A45" s="4">
        <v>26</v>
      </c>
      <c r="B45" s="8" t="s">
        <v>24</v>
      </c>
      <c r="C45" s="8"/>
      <c r="D45" s="9">
        <v>4</v>
      </c>
      <c r="E45" s="9" t="s">
        <v>5</v>
      </c>
      <c r="F45" s="9">
        <v>60</v>
      </c>
      <c r="G45" s="9">
        <v>30</v>
      </c>
      <c r="H45" s="9">
        <v>15</v>
      </c>
      <c r="I45" s="9">
        <v>10</v>
      </c>
      <c r="J45" s="9">
        <v>5</v>
      </c>
      <c r="K45" s="9">
        <v>2</v>
      </c>
      <c r="L45" s="9">
        <v>2</v>
      </c>
    </row>
    <row r="46" spans="1:12" ht="12" customHeight="1" x14ac:dyDescent="0.25">
      <c r="A46" s="4">
        <v>27</v>
      </c>
      <c r="B46" s="8" t="s">
        <v>25</v>
      </c>
      <c r="C46" s="8"/>
      <c r="D46" s="9">
        <v>4</v>
      </c>
      <c r="E46" s="9" t="s">
        <v>5</v>
      </c>
      <c r="F46" s="9">
        <v>60</v>
      </c>
      <c r="G46" s="9">
        <v>30</v>
      </c>
      <c r="H46" s="9">
        <v>10</v>
      </c>
      <c r="I46" s="9">
        <v>10</v>
      </c>
      <c r="J46" s="9">
        <v>10</v>
      </c>
      <c r="K46" s="9">
        <v>2</v>
      </c>
      <c r="L46" s="9">
        <v>2</v>
      </c>
    </row>
    <row r="47" spans="1:12" ht="12" customHeight="1" x14ac:dyDescent="0.25">
      <c r="A47" s="4">
        <v>28</v>
      </c>
      <c r="B47" s="8" t="s">
        <v>26</v>
      </c>
      <c r="C47" s="8"/>
      <c r="D47" s="9">
        <v>4</v>
      </c>
      <c r="E47" s="9" t="s">
        <v>5</v>
      </c>
      <c r="F47" s="9">
        <v>60</v>
      </c>
      <c r="G47" s="9">
        <v>30</v>
      </c>
      <c r="H47" s="9">
        <v>20</v>
      </c>
      <c r="I47" s="9">
        <v>10</v>
      </c>
      <c r="J47" s="9"/>
      <c r="K47" s="9">
        <v>2</v>
      </c>
      <c r="L47" s="9">
        <v>2</v>
      </c>
    </row>
    <row r="48" spans="1:12" ht="12" customHeight="1" x14ac:dyDescent="0.25">
      <c r="A48" s="10"/>
      <c r="B48" s="11"/>
      <c r="C48" s="11" t="s">
        <v>11</v>
      </c>
      <c r="D48" s="12">
        <v>31</v>
      </c>
      <c r="E48" s="12">
        <v>4</v>
      </c>
      <c r="F48" s="12">
        <v>435</v>
      </c>
      <c r="G48" s="12">
        <v>180</v>
      </c>
      <c r="H48" s="12">
        <f>SUM(H41:H47)</f>
        <v>100</v>
      </c>
      <c r="I48" s="12">
        <v>125</v>
      </c>
      <c r="J48" s="12">
        <f>SUM(J41:J47)</f>
        <v>30</v>
      </c>
      <c r="K48" s="12">
        <f>SUM(K41:K47)</f>
        <v>12</v>
      </c>
      <c r="L48" s="12">
        <f>SUM(L41:L47)</f>
        <v>15</v>
      </c>
    </row>
    <row r="49" spans="1:12" ht="12" customHeight="1" x14ac:dyDescent="0.25">
      <c r="A49" s="13"/>
      <c r="B49" s="39" t="s">
        <v>28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ht="12" customHeight="1" x14ac:dyDescent="0.25">
      <c r="A50" s="4">
        <v>29</v>
      </c>
      <c r="B50" s="8" t="s">
        <v>33</v>
      </c>
      <c r="C50" s="8"/>
      <c r="D50" s="9">
        <v>4</v>
      </c>
      <c r="E50" s="9" t="s">
        <v>7</v>
      </c>
      <c r="F50" s="9">
        <v>45</v>
      </c>
      <c r="G50" s="9"/>
      <c r="H50" s="9"/>
      <c r="I50" s="9">
        <v>45</v>
      </c>
      <c r="J50" s="9"/>
      <c r="K50" s="9"/>
      <c r="L50" s="9">
        <v>3</v>
      </c>
    </row>
    <row r="51" spans="1:12" ht="12" customHeight="1" x14ac:dyDescent="0.25">
      <c r="A51" s="4">
        <v>30</v>
      </c>
      <c r="B51" s="8" t="s">
        <v>29</v>
      </c>
      <c r="C51" s="8"/>
      <c r="D51" s="9">
        <v>5</v>
      </c>
      <c r="E51" s="9" t="s">
        <v>7</v>
      </c>
      <c r="F51" s="9">
        <v>60</v>
      </c>
      <c r="G51" s="9">
        <v>30</v>
      </c>
      <c r="H51" s="9">
        <v>15</v>
      </c>
      <c r="I51" s="9">
        <v>10</v>
      </c>
      <c r="J51" s="9">
        <v>5</v>
      </c>
      <c r="K51" s="9">
        <v>2</v>
      </c>
      <c r="L51" s="9">
        <v>2</v>
      </c>
    </row>
    <row r="52" spans="1:12" ht="12" customHeight="1" x14ac:dyDescent="0.25">
      <c r="A52" s="4">
        <v>31</v>
      </c>
      <c r="B52" s="8" t="s">
        <v>30</v>
      </c>
      <c r="C52" s="8"/>
      <c r="D52" s="9">
        <v>4</v>
      </c>
      <c r="E52" s="9" t="s">
        <v>5</v>
      </c>
      <c r="F52" s="9">
        <v>45</v>
      </c>
      <c r="G52" s="9">
        <v>15</v>
      </c>
      <c r="H52" s="9">
        <v>10</v>
      </c>
      <c r="I52" s="9">
        <v>15</v>
      </c>
      <c r="J52" s="9">
        <v>5</v>
      </c>
      <c r="K52" s="9">
        <v>1</v>
      </c>
      <c r="L52" s="9">
        <v>2</v>
      </c>
    </row>
    <row r="53" spans="1:12" ht="12" customHeight="1" x14ac:dyDescent="0.25">
      <c r="A53" s="4">
        <v>32</v>
      </c>
      <c r="B53" s="8" t="s">
        <v>31</v>
      </c>
      <c r="C53" s="8"/>
      <c r="D53" s="9">
        <v>5</v>
      </c>
      <c r="E53" s="9" t="s">
        <v>7</v>
      </c>
      <c r="F53" s="9">
        <v>60</v>
      </c>
      <c r="G53" s="9">
        <v>30</v>
      </c>
      <c r="H53" s="9">
        <v>15</v>
      </c>
      <c r="I53" s="9">
        <v>10</v>
      </c>
      <c r="J53" s="9">
        <v>5</v>
      </c>
      <c r="K53" s="9">
        <v>2</v>
      </c>
      <c r="L53" s="9">
        <v>2</v>
      </c>
    </row>
    <row r="54" spans="1:12" ht="12" customHeight="1" x14ac:dyDescent="0.25">
      <c r="A54" s="4">
        <v>33</v>
      </c>
      <c r="B54" s="8" t="s">
        <v>128</v>
      </c>
      <c r="C54" s="8"/>
      <c r="D54" s="9">
        <v>3</v>
      </c>
      <c r="E54" s="9" t="s">
        <v>5</v>
      </c>
      <c r="F54" s="9">
        <v>30</v>
      </c>
      <c r="G54" s="9">
        <v>15</v>
      </c>
      <c r="H54" s="9">
        <v>5</v>
      </c>
      <c r="I54" s="9">
        <v>10</v>
      </c>
      <c r="J54" s="9"/>
      <c r="K54" s="9">
        <v>1</v>
      </c>
      <c r="L54" s="9">
        <v>1</v>
      </c>
    </row>
    <row r="55" spans="1:12" ht="12" customHeight="1" x14ac:dyDescent="0.25">
      <c r="A55" s="4">
        <v>34</v>
      </c>
      <c r="B55" s="8" t="s">
        <v>32</v>
      </c>
      <c r="C55" s="8"/>
      <c r="D55" s="9">
        <v>5</v>
      </c>
      <c r="E55" s="9" t="s">
        <v>7</v>
      </c>
      <c r="F55" s="9">
        <v>60</v>
      </c>
      <c r="G55" s="9">
        <v>30</v>
      </c>
      <c r="H55" s="9">
        <v>15</v>
      </c>
      <c r="I55" s="9">
        <v>10</v>
      </c>
      <c r="J55" s="9">
        <v>5</v>
      </c>
      <c r="K55" s="9">
        <v>2</v>
      </c>
      <c r="L55" s="9">
        <v>2</v>
      </c>
    </row>
    <row r="56" spans="1:12" ht="12" customHeight="1" x14ac:dyDescent="0.25">
      <c r="A56" s="4">
        <v>35</v>
      </c>
      <c r="B56" s="8" t="s">
        <v>102</v>
      </c>
      <c r="C56" s="8"/>
      <c r="D56" s="9">
        <v>3</v>
      </c>
      <c r="E56" s="9" t="s">
        <v>5</v>
      </c>
      <c r="F56" s="9">
        <v>30</v>
      </c>
      <c r="G56" s="9">
        <v>15</v>
      </c>
      <c r="H56" s="9">
        <v>10</v>
      </c>
      <c r="I56" s="9"/>
      <c r="J56" s="9">
        <v>5</v>
      </c>
      <c r="K56" s="9">
        <v>1</v>
      </c>
      <c r="L56" s="9">
        <v>1</v>
      </c>
    </row>
    <row r="57" spans="1:12" ht="12" customHeight="1" x14ac:dyDescent="0.25">
      <c r="A57" s="4"/>
      <c r="B57" s="16" t="s">
        <v>117</v>
      </c>
      <c r="C57" s="16"/>
      <c r="D57" s="9"/>
      <c r="E57" s="9"/>
      <c r="F57" s="9"/>
      <c r="G57" s="9"/>
      <c r="H57" s="9"/>
      <c r="I57" s="9"/>
      <c r="J57" s="9"/>
      <c r="K57" s="9"/>
      <c r="L57" s="9"/>
    </row>
    <row r="58" spans="1:12" ht="12" customHeight="1" x14ac:dyDescent="0.25">
      <c r="A58" s="4"/>
      <c r="B58" s="16" t="s">
        <v>75</v>
      </c>
      <c r="C58" s="16"/>
      <c r="D58" s="9"/>
      <c r="E58" s="9"/>
      <c r="F58" s="9"/>
      <c r="G58" s="9"/>
      <c r="H58" s="9"/>
      <c r="I58" s="9"/>
      <c r="J58" s="9"/>
      <c r="K58" s="9"/>
      <c r="L58" s="9"/>
    </row>
    <row r="59" spans="1:12" ht="12" customHeight="1" x14ac:dyDescent="0.25">
      <c r="A59" s="4"/>
      <c r="B59" s="16" t="s">
        <v>78</v>
      </c>
      <c r="C59" s="16"/>
      <c r="D59" s="9"/>
      <c r="E59" s="9"/>
      <c r="F59" s="9"/>
      <c r="G59" s="9"/>
      <c r="H59" s="9"/>
      <c r="I59" s="9"/>
      <c r="J59" s="9"/>
      <c r="K59" s="9"/>
      <c r="L59" s="9"/>
    </row>
    <row r="60" spans="1:12" ht="12" customHeight="1" x14ac:dyDescent="0.25">
      <c r="A60" s="4">
        <v>36</v>
      </c>
      <c r="B60" s="17" t="s">
        <v>103</v>
      </c>
      <c r="C60" s="16"/>
      <c r="D60" s="9">
        <v>3</v>
      </c>
      <c r="E60" s="9" t="s">
        <v>5</v>
      </c>
      <c r="F60" s="9">
        <v>30</v>
      </c>
      <c r="G60" s="9">
        <v>15</v>
      </c>
      <c r="H60" s="9">
        <v>10</v>
      </c>
      <c r="I60" s="9"/>
      <c r="J60" s="9">
        <v>5</v>
      </c>
      <c r="K60" s="9">
        <v>1</v>
      </c>
      <c r="L60" s="9">
        <v>1</v>
      </c>
    </row>
    <row r="61" spans="1:12" ht="12" customHeight="1" x14ac:dyDescent="0.25">
      <c r="A61" s="4"/>
      <c r="B61" s="16" t="s">
        <v>91</v>
      </c>
      <c r="C61" s="16"/>
      <c r="D61" s="18"/>
      <c r="E61" s="18"/>
      <c r="F61" s="18"/>
      <c r="G61" s="18"/>
      <c r="H61" s="18"/>
      <c r="I61" s="9"/>
      <c r="J61" s="18"/>
      <c r="K61" s="18"/>
      <c r="L61" s="18"/>
    </row>
    <row r="62" spans="1:12" ht="12" customHeight="1" x14ac:dyDescent="0.25">
      <c r="A62" s="4"/>
      <c r="B62" s="16" t="s">
        <v>137</v>
      </c>
      <c r="C62" s="16"/>
      <c r="D62" s="9"/>
      <c r="E62" s="9"/>
      <c r="F62" s="9"/>
      <c r="G62" s="9"/>
      <c r="H62" s="9"/>
      <c r="I62" s="9"/>
      <c r="J62" s="9"/>
      <c r="K62" s="9"/>
      <c r="L62" s="9"/>
    </row>
    <row r="63" spans="1:12" ht="12" customHeight="1" x14ac:dyDescent="0.25">
      <c r="A63" s="10"/>
      <c r="B63" s="11"/>
      <c r="C63" s="11" t="s">
        <v>11</v>
      </c>
      <c r="D63" s="12">
        <f>SUM(D50:D62)</f>
        <v>32</v>
      </c>
      <c r="E63" s="12">
        <v>4</v>
      </c>
      <c r="F63" s="12">
        <f>SUM(F50:F62)</f>
        <v>360</v>
      </c>
      <c r="G63" s="12">
        <v>150</v>
      </c>
      <c r="H63" s="12">
        <v>80</v>
      </c>
      <c r="I63" s="12">
        <f>SUM(I50:I62)</f>
        <v>100</v>
      </c>
      <c r="J63" s="12">
        <v>30</v>
      </c>
      <c r="K63" s="12">
        <v>10</v>
      </c>
      <c r="L63" s="12">
        <f>SUM(L50:L62)</f>
        <v>14</v>
      </c>
    </row>
    <row r="64" spans="1:12" ht="12" customHeight="1" x14ac:dyDescent="0.25">
      <c r="A64" s="19"/>
      <c r="B64" s="40" t="s">
        <v>34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 ht="12" customHeight="1" x14ac:dyDescent="0.25">
      <c r="A65" s="20">
        <v>37</v>
      </c>
      <c r="B65" s="21" t="s">
        <v>56</v>
      </c>
      <c r="C65" s="21"/>
      <c r="D65" s="22">
        <v>5</v>
      </c>
      <c r="E65" s="22" t="s">
        <v>7</v>
      </c>
      <c r="F65" s="22">
        <v>60</v>
      </c>
      <c r="G65" s="22">
        <v>30</v>
      </c>
      <c r="H65" s="22">
        <v>10</v>
      </c>
      <c r="I65" s="22">
        <v>20</v>
      </c>
      <c r="J65" s="22"/>
      <c r="K65" s="22">
        <v>2</v>
      </c>
      <c r="L65" s="22">
        <v>2</v>
      </c>
    </row>
    <row r="66" spans="1:12" ht="12" customHeight="1" x14ac:dyDescent="0.25">
      <c r="A66" s="20">
        <v>38</v>
      </c>
      <c r="B66" s="21" t="s">
        <v>35</v>
      </c>
      <c r="C66" s="21"/>
      <c r="D66" s="22">
        <v>5</v>
      </c>
      <c r="E66" s="22" t="s">
        <v>7</v>
      </c>
      <c r="F66" s="22">
        <v>60</v>
      </c>
      <c r="G66" s="22">
        <v>30</v>
      </c>
      <c r="H66" s="22">
        <v>10</v>
      </c>
      <c r="I66" s="22">
        <v>20</v>
      </c>
      <c r="J66" s="22"/>
      <c r="K66" s="22">
        <v>2</v>
      </c>
      <c r="L66" s="22">
        <v>2</v>
      </c>
    </row>
    <row r="67" spans="1:12" ht="12" customHeight="1" x14ac:dyDescent="0.25">
      <c r="A67" s="20">
        <v>39</v>
      </c>
      <c r="B67" s="21" t="s">
        <v>36</v>
      </c>
      <c r="C67" s="21"/>
      <c r="D67" s="22">
        <v>4</v>
      </c>
      <c r="E67" s="22" t="s">
        <v>7</v>
      </c>
      <c r="F67" s="22">
        <v>45</v>
      </c>
      <c r="G67" s="22">
        <v>15</v>
      </c>
      <c r="H67" s="22">
        <v>10</v>
      </c>
      <c r="I67" s="9">
        <v>15</v>
      </c>
      <c r="J67" s="22">
        <v>5</v>
      </c>
      <c r="K67" s="22">
        <v>1</v>
      </c>
      <c r="L67" s="22">
        <v>2</v>
      </c>
    </row>
    <row r="68" spans="1:12" ht="12" customHeight="1" x14ac:dyDescent="0.25">
      <c r="A68" s="20">
        <v>40</v>
      </c>
      <c r="B68" s="21" t="s">
        <v>37</v>
      </c>
      <c r="C68" s="21"/>
      <c r="D68" s="22">
        <v>4</v>
      </c>
      <c r="E68" s="22" t="s">
        <v>7</v>
      </c>
      <c r="F68" s="22">
        <v>45</v>
      </c>
      <c r="G68" s="22">
        <v>15</v>
      </c>
      <c r="H68" s="22">
        <v>30</v>
      </c>
      <c r="I68" s="22"/>
      <c r="J68" s="22"/>
      <c r="K68" s="22">
        <v>1</v>
      </c>
      <c r="L68" s="22">
        <v>2</v>
      </c>
    </row>
    <row r="69" spans="1:12" ht="12" customHeight="1" x14ac:dyDescent="0.25">
      <c r="A69" s="20">
        <v>41</v>
      </c>
      <c r="B69" s="8" t="s">
        <v>129</v>
      </c>
      <c r="C69" s="8"/>
      <c r="D69" s="9">
        <v>1</v>
      </c>
      <c r="E69" s="9" t="s">
        <v>5</v>
      </c>
      <c r="F69" s="9">
        <v>15</v>
      </c>
      <c r="G69" s="9">
        <v>5</v>
      </c>
      <c r="H69" s="9">
        <v>5</v>
      </c>
      <c r="I69" s="9">
        <v>5</v>
      </c>
      <c r="J69" s="9"/>
      <c r="K69" s="9">
        <v>0.3</v>
      </c>
      <c r="L69" s="9">
        <v>0.6</v>
      </c>
    </row>
    <row r="70" spans="1:12" ht="12" customHeight="1" x14ac:dyDescent="0.25">
      <c r="A70" s="20">
        <v>42</v>
      </c>
      <c r="B70" s="21" t="s">
        <v>104</v>
      </c>
      <c r="C70" s="21"/>
      <c r="D70" s="22">
        <v>4</v>
      </c>
      <c r="E70" s="22" t="s">
        <v>5</v>
      </c>
      <c r="F70" s="22">
        <v>45</v>
      </c>
      <c r="G70" s="22">
        <v>15</v>
      </c>
      <c r="H70" s="22">
        <v>15</v>
      </c>
      <c r="I70" s="22">
        <v>10</v>
      </c>
      <c r="J70" s="22">
        <v>5</v>
      </c>
      <c r="K70" s="22">
        <v>1</v>
      </c>
      <c r="L70" s="22">
        <v>2</v>
      </c>
    </row>
    <row r="71" spans="1:12" ht="12" customHeight="1" x14ac:dyDescent="0.25">
      <c r="A71" s="20"/>
      <c r="B71" s="23" t="s">
        <v>65</v>
      </c>
      <c r="C71" s="23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2" customHeight="1" x14ac:dyDescent="0.25">
      <c r="A72" s="20"/>
      <c r="B72" s="23" t="s">
        <v>118</v>
      </c>
      <c r="C72" s="23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2" customHeight="1" x14ac:dyDescent="0.25">
      <c r="A73" s="20"/>
      <c r="B73" s="23" t="s">
        <v>143</v>
      </c>
      <c r="C73" s="23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2" customHeight="1" x14ac:dyDescent="0.25">
      <c r="A74" s="20">
        <v>43</v>
      </c>
      <c r="B74" s="21" t="s">
        <v>105</v>
      </c>
      <c r="C74" s="21"/>
      <c r="D74" s="22">
        <v>3</v>
      </c>
      <c r="E74" s="22" t="s">
        <v>5</v>
      </c>
      <c r="F74" s="22">
        <v>30</v>
      </c>
      <c r="G74" s="22">
        <v>15</v>
      </c>
      <c r="H74" s="22">
        <v>10</v>
      </c>
      <c r="I74" s="22">
        <v>5</v>
      </c>
      <c r="J74" s="22"/>
      <c r="K74" s="22">
        <v>1</v>
      </c>
      <c r="L74" s="22">
        <v>1</v>
      </c>
    </row>
    <row r="75" spans="1:12" ht="14.45" customHeight="1" x14ac:dyDescent="0.25">
      <c r="A75" s="20"/>
      <c r="B75" s="38" t="s">
        <v>119</v>
      </c>
      <c r="C75" s="23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2" customHeight="1" x14ac:dyDescent="0.25">
      <c r="A76" s="20"/>
      <c r="B76" s="23" t="s">
        <v>66</v>
      </c>
      <c r="C76" s="23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2" customHeight="1" x14ac:dyDescent="0.25">
      <c r="A77" s="20"/>
      <c r="B77" s="23" t="s">
        <v>67</v>
      </c>
      <c r="C77" s="23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5" customHeight="1" x14ac:dyDescent="0.25">
      <c r="A78" s="20"/>
      <c r="B78" s="23" t="s">
        <v>68</v>
      </c>
      <c r="C78" s="23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2" customHeight="1" x14ac:dyDescent="0.25">
      <c r="A79" s="20">
        <v>44</v>
      </c>
      <c r="B79" s="21" t="s">
        <v>106</v>
      </c>
      <c r="C79" s="21"/>
      <c r="D79" s="22">
        <v>3</v>
      </c>
      <c r="E79" s="22" t="s">
        <v>5</v>
      </c>
      <c r="F79" s="22">
        <v>30</v>
      </c>
      <c r="G79" s="22">
        <v>15</v>
      </c>
      <c r="H79" s="22">
        <v>10</v>
      </c>
      <c r="I79" s="22">
        <v>5</v>
      </c>
      <c r="J79" s="22"/>
      <c r="K79" s="22">
        <v>1</v>
      </c>
      <c r="L79" s="22">
        <v>1</v>
      </c>
    </row>
    <row r="80" spans="1:12" ht="12" customHeight="1" x14ac:dyDescent="0.25">
      <c r="A80" s="20"/>
      <c r="B80" s="23" t="s">
        <v>130</v>
      </c>
      <c r="C80" s="23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2" customHeight="1" x14ac:dyDescent="0.25">
      <c r="A81" s="20"/>
      <c r="B81" s="23" t="s">
        <v>126</v>
      </c>
      <c r="C81" s="23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2" customHeight="1" x14ac:dyDescent="0.25">
      <c r="A82" s="20"/>
      <c r="B82" s="23" t="s">
        <v>131</v>
      </c>
      <c r="C82" s="23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2" customHeight="1" x14ac:dyDescent="0.25">
      <c r="A83" s="20">
        <v>45</v>
      </c>
      <c r="B83" s="24" t="s">
        <v>107</v>
      </c>
      <c r="C83" s="21"/>
      <c r="D83" s="22">
        <v>3</v>
      </c>
      <c r="E83" s="22" t="s">
        <v>5</v>
      </c>
      <c r="F83" s="22">
        <v>30</v>
      </c>
      <c r="G83" s="22">
        <v>15</v>
      </c>
      <c r="H83" s="22">
        <v>5</v>
      </c>
      <c r="I83" s="22">
        <v>5</v>
      </c>
      <c r="J83" s="22">
        <v>5</v>
      </c>
      <c r="K83" s="22">
        <v>1</v>
      </c>
      <c r="L83" s="22">
        <v>1</v>
      </c>
    </row>
    <row r="84" spans="1:12" ht="12" customHeight="1" x14ac:dyDescent="0.25">
      <c r="A84" s="20"/>
      <c r="B84" s="23" t="s">
        <v>120</v>
      </c>
      <c r="C84" s="23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2" customHeight="1" x14ac:dyDescent="0.25">
      <c r="A85" s="20"/>
      <c r="B85" s="23" t="s">
        <v>121</v>
      </c>
      <c r="C85" s="25"/>
      <c r="D85" s="26"/>
      <c r="E85" s="26"/>
      <c r="F85" s="26"/>
      <c r="G85" s="26"/>
      <c r="H85" s="26"/>
      <c r="I85" s="26"/>
      <c r="J85" s="26"/>
      <c r="K85" s="26"/>
      <c r="L85" s="26"/>
    </row>
    <row r="86" spans="1:12" ht="12" customHeight="1" x14ac:dyDescent="0.25">
      <c r="A86" s="20"/>
      <c r="B86" s="23" t="s">
        <v>134</v>
      </c>
      <c r="C86" s="25"/>
      <c r="D86" s="26"/>
      <c r="E86" s="26"/>
      <c r="F86" s="26"/>
      <c r="G86" s="26"/>
      <c r="H86" s="26"/>
      <c r="I86" s="26"/>
      <c r="J86" s="26"/>
      <c r="K86" s="26"/>
      <c r="L86" s="26"/>
    </row>
    <row r="87" spans="1:12" ht="12" customHeight="1" x14ac:dyDescent="0.25">
      <c r="A87" s="20"/>
      <c r="B87" s="23" t="s">
        <v>132</v>
      </c>
      <c r="C87" s="25"/>
      <c r="D87" s="26"/>
      <c r="E87" s="26"/>
      <c r="F87" s="26"/>
      <c r="G87" s="26"/>
      <c r="H87" s="26"/>
      <c r="I87" s="26"/>
      <c r="J87" s="26"/>
      <c r="K87" s="26"/>
      <c r="L87" s="26"/>
    </row>
    <row r="88" spans="1:12" ht="12" customHeight="1" x14ac:dyDescent="0.25">
      <c r="A88" s="27"/>
      <c r="B88" s="28"/>
      <c r="C88" s="28" t="s">
        <v>11</v>
      </c>
      <c r="D88" s="29">
        <f>SUM(D65:D87)</f>
        <v>32</v>
      </c>
      <c r="E88" s="29">
        <v>4</v>
      </c>
      <c r="F88" s="29">
        <v>345</v>
      </c>
      <c r="G88" s="29">
        <v>155</v>
      </c>
      <c r="H88" s="29">
        <v>105</v>
      </c>
      <c r="I88" s="29">
        <v>85</v>
      </c>
      <c r="J88" s="29">
        <v>15</v>
      </c>
      <c r="K88" s="29">
        <v>10</v>
      </c>
      <c r="L88" s="29">
        <v>13</v>
      </c>
    </row>
    <row r="89" spans="1:12" ht="12" customHeight="1" x14ac:dyDescent="0.25">
      <c r="A89" s="19"/>
      <c r="B89" s="40" t="s">
        <v>38</v>
      </c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 ht="12" customHeight="1" x14ac:dyDescent="0.25">
      <c r="A90" s="20">
        <v>46</v>
      </c>
      <c r="B90" s="21" t="s">
        <v>39</v>
      </c>
      <c r="C90" s="21"/>
      <c r="D90" s="22">
        <v>3</v>
      </c>
      <c r="E90" s="22" t="s">
        <v>5</v>
      </c>
      <c r="F90" s="22">
        <v>45</v>
      </c>
      <c r="G90" s="22">
        <v>15</v>
      </c>
      <c r="H90" s="22">
        <v>10</v>
      </c>
      <c r="I90" s="22">
        <v>15</v>
      </c>
      <c r="J90" s="22">
        <v>5</v>
      </c>
      <c r="K90" s="22">
        <v>1</v>
      </c>
      <c r="L90" s="22">
        <v>2</v>
      </c>
    </row>
    <row r="91" spans="1:12" ht="12" customHeight="1" x14ac:dyDescent="0.25">
      <c r="A91" s="20">
        <v>47</v>
      </c>
      <c r="B91" s="21" t="s">
        <v>40</v>
      </c>
      <c r="C91" s="21"/>
      <c r="D91" s="22">
        <v>4</v>
      </c>
      <c r="E91" s="22" t="s">
        <v>7</v>
      </c>
      <c r="F91" s="22">
        <v>60</v>
      </c>
      <c r="G91" s="22">
        <v>30</v>
      </c>
      <c r="H91" s="22">
        <v>20</v>
      </c>
      <c r="I91" s="22">
        <v>10</v>
      </c>
      <c r="J91" s="22"/>
      <c r="K91" s="22">
        <v>2</v>
      </c>
      <c r="L91" s="22">
        <v>2</v>
      </c>
    </row>
    <row r="92" spans="1:12" ht="12" customHeight="1" x14ac:dyDescent="0.25">
      <c r="A92" s="20">
        <v>48</v>
      </c>
      <c r="B92" s="21" t="s">
        <v>82</v>
      </c>
      <c r="C92" s="21"/>
      <c r="D92" s="22">
        <v>3</v>
      </c>
      <c r="E92" s="22" t="s">
        <v>5</v>
      </c>
      <c r="F92" s="22">
        <v>30</v>
      </c>
      <c r="G92" s="22">
        <v>15</v>
      </c>
      <c r="H92" s="22">
        <v>10</v>
      </c>
      <c r="I92" s="22"/>
      <c r="J92" s="22">
        <v>5</v>
      </c>
      <c r="K92" s="22">
        <v>1</v>
      </c>
      <c r="L92" s="22">
        <v>1</v>
      </c>
    </row>
    <row r="93" spans="1:12" ht="12" customHeight="1" x14ac:dyDescent="0.25">
      <c r="A93" s="20">
        <v>49</v>
      </c>
      <c r="B93" s="21" t="s">
        <v>41</v>
      </c>
      <c r="C93" s="21"/>
      <c r="D93" s="22">
        <v>3</v>
      </c>
      <c r="E93" s="22" t="s">
        <v>5</v>
      </c>
      <c r="F93" s="22">
        <v>45</v>
      </c>
      <c r="G93" s="22">
        <v>15</v>
      </c>
      <c r="H93" s="22">
        <v>15</v>
      </c>
      <c r="I93" s="22"/>
      <c r="J93" s="22">
        <v>15</v>
      </c>
      <c r="K93" s="22"/>
      <c r="L93" s="22">
        <v>2</v>
      </c>
    </row>
    <row r="94" spans="1:12" ht="12" customHeight="1" x14ac:dyDescent="0.25">
      <c r="A94" s="20">
        <v>50</v>
      </c>
      <c r="B94" s="21" t="s">
        <v>108</v>
      </c>
      <c r="C94" s="21"/>
      <c r="D94" s="22">
        <v>2</v>
      </c>
      <c r="E94" s="22" t="s">
        <v>5</v>
      </c>
      <c r="F94" s="22">
        <v>30</v>
      </c>
      <c r="G94" s="22">
        <v>15</v>
      </c>
      <c r="H94" s="22">
        <v>10</v>
      </c>
      <c r="I94" s="22">
        <v>5</v>
      </c>
      <c r="J94" s="22"/>
      <c r="K94" s="22">
        <v>1</v>
      </c>
      <c r="L94" s="22">
        <v>1</v>
      </c>
    </row>
    <row r="95" spans="1:12" ht="12" customHeight="1" x14ac:dyDescent="0.25">
      <c r="A95" s="20"/>
      <c r="B95" s="23" t="s">
        <v>76</v>
      </c>
      <c r="C95" s="23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2" customHeight="1" x14ac:dyDescent="0.25">
      <c r="A96" s="20"/>
      <c r="B96" s="23" t="s">
        <v>77</v>
      </c>
      <c r="C96" s="23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2" customHeight="1" x14ac:dyDescent="0.25">
      <c r="A97" s="20"/>
      <c r="B97" s="23" t="s">
        <v>136</v>
      </c>
      <c r="C97" s="23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4.45" customHeight="1" x14ac:dyDescent="0.25">
      <c r="A98" s="20"/>
      <c r="B98" s="23" t="s">
        <v>122</v>
      </c>
      <c r="C98" s="23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2" customHeight="1" x14ac:dyDescent="0.25">
      <c r="A99" s="20">
        <v>51</v>
      </c>
      <c r="B99" s="21" t="s">
        <v>109</v>
      </c>
      <c r="C99" s="21"/>
      <c r="D99" s="22">
        <v>2</v>
      </c>
      <c r="E99" s="22" t="s">
        <v>5</v>
      </c>
      <c r="F99" s="22">
        <v>30</v>
      </c>
      <c r="G99" s="22">
        <v>15</v>
      </c>
      <c r="H99" s="22">
        <v>15</v>
      </c>
      <c r="I99" s="22"/>
      <c r="J99" s="22"/>
      <c r="K99" s="22">
        <v>1</v>
      </c>
      <c r="L99" s="22">
        <v>1</v>
      </c>
    </row>
    <row r="100" spans="1:12" ht="12" customHeight="1" x14ac:dyDescent="0.25">
      <c r="A100" s="20"/>
      <c r="B100" s="23" t="s">
        <v>110</v>
      </c>
      <c r="C100" s="23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ht="12" customHeight="1" x14ac:dyDescent="0.25">
      <c r="A101" s="20"/>
      <c r="B101" s="23" t="s">
        <v>92</v>
      </c>
      <c r="C101" s="23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ht="12" customHeight="1" x14ac:dyDescent="0.25">
      <c r="A102" s="20"/>
      <c r="B102" s="23" t="s">
        <v>93</v>
      </c>
      <c r="C102" s="23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ht="12" customHeight="1" x14ac:dyDescent="0.25">
      <c r="A103" s="20"/>
      <c r="B103" s="23" t="s">
        <v>73</v>
      </c>
      <c r="C103" s="23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ht="12" customHeight="1" x14ac:dyDescent="0.25">
      <c r="A104" s="20">
        <v>52</v>
      </c>
      <c r="B104" s="21" t="s">
        <v>111</v>
      </c>
      <c r="C104" s="21"/>
      <c r="D104" s="22">
        <v>2</v>
      </c>
      <c r="E104" s="22" t="s">
        <v>5</v>
      </c>
      <c r="F104" s="22">
        <v>30</v>
      </c>
      <c r="G104" s="22">
        <v>15</v>
      </c>
      <c r="H104" s="22">
        <v>15</v>
      </c>
      <c r="I104" s="22"/>
      <c r="J104" s="22"/>
      <c r="K104" s="22">
        <v>1</v>
      </c>
      <c r="L104" s="22">
        <v>1</v>
      </c>
    </row>
    <row r="105" spans="1:12" ht="12" customHeight="1" x14ac:dyDescent="0.25">
      <c r="A105" s="20"/>
      <c r="B105" s="23" t="s">
        <v>69</v>
      </c>
      <c r="C105" s="23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13.15" customHeight="1" x14ac:dyDescent="0.25">
      <c r="A106" s="20"/>
      <c r="B106" s="23" t="s">
        <v>79</v>
      </c>
      <c r="C106" s="23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ht="12" customHeight="1" x14ac:dyDescent="0.25">
      <c r="A107" s="20"/>
      <c r="B107" s="23" t="s">
        <v>133</v>
      </c>
      <c r="C107" s="23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ht="12" customHeight="1" x14ac:dyDescent="0.25">
      <c r="A108" s="20"/>
      <c r="B108" s="23" t="s">
        <v>80</v>
      </c>
      <c r="C108" s="23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ht="12" customHeight="1" x14ac:dyDescent="0.25">
      <c r="A109" s="20">
        <v>53</v>
      </c>
      <c r="B109" s="21" t="s">
        <v>42</v>
      </c>
      <c r="C109" s="21"/>
      <c r="D109" s="22">
        <v>1</v>
      </c>
      <c r="E109" s="22" t="s">
        <v>5</v>
      </c>
      <c r="F109" s="22">
        <v>15</v>
      </c>
      <c r="G109" s="22"/>
      <c r="H109" s="22"/>
      <c r="I109" s="22">
        <v>15</v>
      </c>
      <c r="J109" s="22"/>
      <c r="K109" s="22"/>
      <c r="L109" s="22">
        <v>1</v>
      </c>
    </row>
    <row r="110" spans="1:12" ht="12" customHeight="1" x14ac:dyDescent="0.25">
      <c r="A110" s="20">
        <v>54</v>
      </c>
      <c r="B110" s="21" t="s">
        <v>43</v>
      </c>
      <c r="C110" s="21"/>
      <c r="D110" s="22">
        <v>10</v>
      </c>
      <c r="E110" s="22" t="s">
        <v>7</v>
      </c>
      <c r="F110" s="22"/>
      <c r="G110" s="22"/>
      <c r="H110" s="22"/>
      <c r="I110" s="22"/>
      <c r="J110" s="22"/>
      <c r="K110" s="22"/>
      <c r="L110" s="22"/>
    </row>
    <row r="111" spans="1:12" ht="12" customHeight="1" x14ac:dyDescent="0.25">
      <c r="A111" s="27"/>
      <c r="B111" s="28"/>
      <c r="C111" s="28" t="s">
        <v>11</v>
      </c>
      <c r="D111" s="29">
        <f>SUM(D90:D110)</f>
        <v>30</v>
      </c>
      <c r="E111" s="29">
        <v>2</v>
      </c>
      <c r="F111" s="29">
        <f t="shared" ref="F111:L111" si="1">SUM(F90:F110)</f>
        <v>285</v>
      </c>
      <c r="G111" s="29">
        <f t="shared" si="1"/>
        <v>120</v>
      </c>
      <c r="H111" s="29">
        <f t="shared" si="1"/>
        <v>95</v>
      </c>
      <c r="I111" s="29">
        <f t="shared" si="1"/>
        <v>45</v>
      </c>
      <c r="J111" s="29">
        <v>25</v>
      </c>
      <c r="K111" s="29">
        <f t="shared" si="1"/>
        <v>7</v>
      </c>
      <c r="L111" s="29">
        <f t="shared" si="1"/>
        <v>11</v>
      </c>
    </row>
    <row r="112" spans="1:12" ht="12" customHeight="1" x14ac:dyDescent="0.25">
      <c r="A112" s="19"/>
      <c r="B112" s="40" t="s">
        <v>44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1:12" s="3" customFormat="1" ht="12" customHeight="1" x14ac:dyDescent="0.25">
      <c r="A113" s="22">
        <v>55</v>
      </c>
      <c r="B113" s="21" t="s">
        <v>46</v>
      </c>
      <c r="C113" s="21"/>
      <c r="D113" s="22">
        <v>3</v>
      </c>
      <c r="E113" s="22" t="s">
        <v>7</v>
      </c>
      <c r="F113" s="22">
        <v>45</v>
      </c>
      <c r="G113" s="22">
        <v>15</v>
      </c>
      <c r="H113" s="22">
        <v>10</v>
      </c>
      <c r="I113" s="22">
        <v>20</v>
      </c>
      <c r="J113" s="22"/>
      <c r="K113" s="22">
        <v>1</v>
      </c>
      <c r="L113" s="22">
        <v>2</v>
      </c>
    </row>
    <row r="114" spans="1:12" ht="12" customHeight="1" x14ac:dyDescent="0.25">
      <c r="A114" s="20">
        <v>56</v>
      </c>
      <c r="B114" s="21" t="s">
        <v>47</v>
      </c>
      <c r="C114" s="21"/>
      <c r="D114" s="22">
        <v>3</v>
      </c>
      <c r="E114" s="22" t="s">
        <v>5</v>
      </c>
      <c r="F114" s="22">
        <v>45</v>
      </c>
      <c r="G114" s="22">
        <v>15</v>
      </c>
      <c r="H114" s="22">
        <v>10</v>
      </c>
      <c r="I114" s="22">
        <v>15</v>
      </c>
      <c r="J114" s="22">
        <v>5</v>
      </c>
      <c r="K114" s="22">
        <v>1</v>
      </c>
      <c r="L114" s="22">
        <v>2</v>
      </c>
    </row>
    <row r="115" spans="1:12" ht="12" customHeight="1" x14ac:dyDescent="0.25">
      <c r="A115" s="20">
        <v>57</v>
      </c>
      <c r="B115" s="21" t="s">
        <v>48</v>
      </c>
      <c r="C115" s="21"/>
      <c r="D115" s="22">
        <v>1</v>
      </c>
      <c r="E115" s="22" t="s">
        <v>5</v>
      </c>
      <c r="F115" s="22">
        <v>15</v>
      </c>
      <c r="G115" s="22">
        <v>15</v>
      </c>
      <c r="H115" s="22"/>
      <c r="I115" s="22"/>
      <c r="J115" s="22"/>
      <c r="K115" s="22">
        <v>1</v>
      </c>
      <c r="L115" s="22"/>
    </row>
    <row r="116" spans="1:12" ht="12" customHeight="1" x14ac:dyDescent="0.25">
      <c r="A116" s="20">
        <v>58</v>
      </c>
      <c r="B116" s="21" t="s">
        <v>112</v>
      </c>
      <c r="C116" s="21"/>
      <c r="D116" s="22">
        <v>3</v>
      </c>
      <c r="E116" s="22" t="s">
        <v>5</v>
      </c>
      <c r="F116" s="22">
        <v>45</v>
      </c>
      <c r="G116" s="22">
        <v>15</v>
      </c>
      <c r="H116" s="22">
        <v>15</v>
      </c>
      <c r="I116" s="22">
        <v>10</v>
      </c>
      <c r="J116" s="22">
        <v>5</v>
      </c>
      <c r="K116" s="22">
        <v>1</v>
      </c>
      <c r="L116" s="22">
        <v>2</v>
      </c>
    </row>
    <row r="117" spans="1:12" ht="12" customHeight="1" x14ac:dyDescent="0.25">
      <c r="A117" s="20"/>
      <c r="B117" s="23" t="s">
        <v>45</v>
      </c>
      <c r="C117" s="21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ht="12" customHeight="1" x14ac:dyDescent="0.25">
      <c r="A118" s="20"/>
      <c r="B118" s="23" t="s">
        <v>99</v>
      </c>
      <c r="C118" s="21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ht="12" customHeight="1" x14ac:dyDescent="0.25">
      <c r="A119" s="20">
        <v>59</v>
      </c>
      <c r="B119" s="21" t="s">
        <v>113</v>
      </c>
      <c r="C119" s="21"/>
      <c r="D119" s="22">
        <v>3</v>
      </c>
      <c r="E119" s="22" t="s">
        <v>5</v>
      </c>
      <c r="F119" s="22">
        <v>30</v>
      </c>
      <c r="G119" s="22">
        <v>15</v>
      </c>
      <c r="H119" s="22">
        <v>5</v>
      </c>
      <c r="I119" s="22">
        <v>5</v>
      </c>
      <c r="J119" s="22">
        <v>5</v>
      </c>
      <c r="K119" s="22">
        <v>1</v>
      </c>
      <c r="L119" s="22">
        <v>1</v>
      </c>
    </row>
    <row r="120" spans="1:12" ht="12" customHeight="1" x14ac:dyDescent="0.25">
      <c r="A120" s="20"/>
      <c r="B120" s="23" t="s">
        <v>94</v>
      </c>
      <c r="C120" s="23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ht="12" customHeight="1" x14ac:dyDescent="0.25">
      <c r="A121" s="20"/>
      <c r="B121" s="23" t="s">
        <v>70</v>
      </c>
      <c r="C121" s="23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ht="12" customHeight="1" x14ac:dyDescent="0.25">
      <c r="A122" s="20"/>
      <c r="B122" s="23" t="s">
        <v>81</v>
      </c>
      <c r="C122" s="23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ht="12" customHeight="1" x14ac:dyDescent="0.25">
      <c r="A123" s="20">
        <v>60</v>
      </c>
      <c r="B123" s="21" t="s">
        <v>114</v>
      </c>
      <c r="C123" s="21"/>
      <c r="D123" s="22">
        <v>3</v>
      </c>
      <c r="E123" s="22" t="s">
        <v>5</v>
      </c>
      <c r="F123" s="22">
        <v>30</v>
      </c>
      <c r="G123" s="22">
        <v>15</v>
      </c>
      <c r="H123" s="22">
        <v>5</v>
      </c>
      <c r="I123" s="22">
        <v>10</v>
      </c>
      <c r="J123" s="22"/>
      <c r="K123" s="22">
        <v>1</v>
      </c>
      <c r="L123" s="22">
        <v>1</v>
      </c>
    </row>
    <row r="124" spans="1:12" ht="12" customHeight="1" x14ac:dyDescent="0.25">
      <c r="A124" s="20"/>
      <c r="B124" s="23" t="s">
        <v>127</v>
      </c>
      <c r="C124" s="23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ht="12" customHeight="1" x14ac:dyDescent="0.25">
      <c r="A125" s="20"/>
      <c r="B125" s="23" t="s">
        <v>71</v>
      </c>
      <c r="C125" s="23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ht="12" customHeight="1" x14ac:dyDescent="0.25">
      <c r="A126" s="20"/>
      <c r="B126" s="23" t="s">
        <v>72</v>
      </c>
      <c r="C126" s="23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ht="12" customHeight="1" x14ac:dyDescent="0.25">
      <c r="A127" s="20"/>
      <c r="B127" s="23" t="s">
        <v>123</v>
      </c>
      <c r="C127" s="23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ht="12" customHeight="1" x14ac:dyDescent="0.25">
      <c r="A128" s="20">
        <v>61</v>
      </c>
      <c r="B128" s="21" t="s">
        <v>115</v>
      </c>
      <c r="C128" s="21"/>
      <c r="D128" s="22">
        <v>3</v>
      </c>
      <c r="E128" s="22" t="s">
        <v>5</v>
      </c>
      <c r="F128" s="22">
        <v>30</v>
      </c>
      <c r="G128" s="22">
        <v>15</v>
      </c>
      <c r="H128" s="22">
        <v>5</v>
      </c>
      <c r="I128" s="22">
        <v>10</v>
      </c>
      <c r="J128" s="22"/>
      <c r="K128" s="22">
        <v>1</v>
      </c>
      <c r="L128" s="22">
        <v>1</v>
      </c>
    </row>
    <row r="129" spans="1:12" ht="12" customHeight="1" x14ac:dyDescent="0.25">
      <c r="A129" s="20"/>
      <c r="B129" s="23" t="s">
        <v>124</v>
      </c>
      <c r="C129" s="23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ht="12" customHeight="1" x14ac:dyDescent="0.25">
      <c r="A130" s="20"/>
      <c r="B130" s="23" t="s">
        <v>125</v>
      </c>
      <c r="C130" s="23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1:12" ht="12" customHeight="1" x14ac:dyDescent="0.25">
      <c r="A131" s="20"/>
      <c r="B131" s="23" t="s">
        <v>135</v>
      </c>
      <c r="C131" s="23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ht="12" customHeight="1" x14ac:dyDescent="0.25">
      <c r="A132" s="20">
        <v>62</v>
      </c>
      <c r="B132" s="21" t="s">
        <v>49</v>
      </c>
      <c r="C132" s="21"/>
      <c r="D132" s="22">
        <v>2</v>
      </c>
      <c r="E132" s="22" t="s">
        <v>5</v>
      </c>
      <c r="F132" s="22">
        <v>30</v>
      </c>
      <c r="G132" s="22"/>
      <c r="H132" s="22"/>
      <c r="I132" s="22">
        <v>30</v>
      </c>
      <c r="J132" s="22"/>
      <c r="K132" s="22"/>
      <c r="L132" s="22">
        <v>2</v>
      </c>
    </row>
    <row r="133" spans="1:12" ht="12" customHeight="1" x14ac:dyDescent="0.25">
      <c r="A133" s="20">
        <v>63</v>
      </c>
      <c r="B133" s="21" t="s">
        <v>57</v>
      </c>
      <c r="C133" s="21"/>
      <c r="D133" s="22">
        <v>8</v>
      </c>
      <c r="E133" s="22" t="s">
        <v>7</v>
      </c>
      <c r="F133" s="22"/>
      <c r="G133" s="22"/>
      <c r="H133" s="22"/>
      <c r="I133" s="22"/>
      <c r="J133" s="22"/>
      <c r="K133" s="22"/>
      <c r="L133" s="22"/>
    </row>
    <row r="134" spans="1:12" ht="12" customHeight="1" x14ac:dyDescent="0.25">
      <c r="A134" s="27"/>
      <c r="B134" s="28"/>
      <c r="C134" s="28" t="s">
        <v>11</v>
      </c>
      <c r="D134" s="29">
        <v>29</v>
      </c>
      <c r="E134" s="29">
        <v>2</v>
      </c>
      <c r="F134" s="29">
        <v>270</v>
      </c>
      <c r="G134" s="29">
        <v>105</v>
      </c>
      <c r="H134" s="29">
        <v>50</v>
      </c>
      <c r="I134" s="29">
        <v>100</v>
      </c>
      <c r="J134" s="29">
        <v>15</v>
      </c>
      <c r="K134" s="29">
        <v>7</v>
      </c>
      <c r="L134" s="29">
        <v>11</v>
      </c>
    </row>
    <row r="135" spans="1:12" ht="12" customHeight="1" x14ac:dyDescent="0.25">
      <c r="A135" s="27"/>
      <c r="B135" s="31" t="s">
        <v>50</v>
      </c>
      <c r="C135" s="31"/>
      <c r="D135" s="29">
        <v>212</v>
      </c>
      <c r="E135" s="29">
        <v>22</v>
      </c>
      <c r="F135" s="29">
        <v>2400</v>
      </c>
      <c r="G135" s="29">
        <v>980</v>
      </c>
      <c r="H135" s="29">
        <v>600</v>
      </c>
      <c r="I135" s="29">
        <v>680</v>
      </c>
      <c r="J135" s="29">
        <v>140</v>
      </c>
      <c r="K135" s="29"/>
      <c r="L135" s="29"/>
    </row>
    <row r="136" spans="1:12" ht="12" customHeight="1" x14ac:dyDescent="0.25">
      <c r="A136" s="27"/>
      <c r="B136" s="32" t="s">
        <v>138</v>
      </c>
      <c r="C136" s="33"/>
      <c r="D136" s="12"/>
      <c r="E136" s="9"/>
      <c r="F136" s="12"/>
      <c r="G136" s="12">
        <v>40.83</v>
      </c>
      <c r="H136" s="12">
        <v>25</v>
      </c>
      <c r="I136" s="12">
        <v>28.33</v>
      </c>
      <c r="J136" s="12">
        <v>5.83</v>
      </c>
      <c r="K136" s="12"/>
      <c r="L136" s="32"/>
    </row>
    <row r="137" spans="1:12" x14ac:dyDescent="0.25">
      <c r="A137" s="34"/>
      <c r="B137" s="31"/>
      <c r="C137" s="31"/>
      <c r="D137" s="29"/>
      <c r="E137" s="29"/>
      <c r="F137" s="29"/>
      <c r="G137" s="29"/>
      <c r="H137" s="29"/>
      <c r="I137" s="29"/>
      <c r="J137" s="29"/>
      <c r="K137" s="29"/>
      <c r="L137" s="29"/>
    </row>
    <row r="138" spans="1:12" ht="24" customHeight="1" x14ac:dyDescent="0.25">
      <c r="A138" s="34"/>
      <c r="B138" s="35" t="s">
        <v>95</v>
      </c>
      <c r="C138" s="36"/>
      <c r="D138" s="27"/>
      <c r="E138" s="27"/>
      <c r="F138" s="27"/>
      <c r="G138" s="27"/>
      <c r="H138" s="27"/>
      <c r="I138" s="27"/>
      <c r="J138" s="27"/>
      <c r="K138" s="34"/>
      <c r="L138" s="34"/>
    </row>
    <row r="139" spans="1:12" ht="24" customHeight="1" x14ac:dyDescent="0.25">
      <c r="A139" s="34"/>
      <c r="B139" s="35" t="s">
        <v>139</v>
      </c>
      <c r="C139" s="36"/>
      <c r="D139" s="27">
        <v>65</v>
      </c>
      <c r="E139" s="27"/>
      <c r="F139" s="27"/>
      <c r="G139" s="27"/>
      <c r="H139" s="27"/>
      <c r="I139" s="27"/>
      <c r="J139" s="27"/>
      <c r="K139" s="34"/>
      <c r="L139" s="34"/>
    </row>
    <row r="140" spans="1:12" ht="12" customHeight="1" x14ac:dyDescent="0.25">
      <c r="A140" s="34"/>
      <c r="B140" s="35" t="s">
        <v>96</v>
      </c>
      <c r="C140" s="35"/>
      <c r="D140" s="37">
        <v>30.7</v>
      </c>
      <c r="E140" s="27"/>
      <c r="F140" s="27"/>
      <c r="G140" s="27"/>
      <c r="H140" s="27"/>
      <c r="I140" s="27"/>
      <c r="J140" s="27"/>
      <c r="K140" s="34"/>
      <c r="L140" s="34"/>
    </row>
    <row r="141" spans="1:12" ht="12" customHeight="1" x14ac:dyDescent="0.25">
      <c r="A141" s="34"/>
      <c r="B141" s="35" t="s">
        <v>97</v>
      </c>
      <c r="C141" s="36"/>
      <c r="D141" s="27"/>
      <c r="E141" s="27"/>
      <c r="F141" s="27"/>
      <c r="G141" s="27"/>
      <c r="H141" s="37">
        <v>1420</v>
      </c>
      <c r="I141" s="27"/>
      <c r="J141" s="27"/>
      <c r="K141" s="34"/>
      <c r="L141" s="34"/>
    </row>
    <row r="142" spans="1:12" ht="12" customHeight="1" x14ac:dyDescent="0.25">
      <c r="A142" s="34"/>
      <c r="B142" s="35" t="s">
        <v>98</v>
      </c>
      <c r="C142" s="36"/>
      <c r="D142" s="27"/>
      <c r="E142" s="27"/>
      <c r="F142" s="27"/>
      <c r="G142" s="27"/>
      <c r="H142" s="37">
        <v>740</v>
      </c>
      <c r="I142" s="27"/>
      <c r="J142" s="27"/>
      <c r="K142" s="34"/>
      <c r="L142" s="34"/>
    </row>
  </sheetData>
  <mergeCells count="20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B49:L49"/>
    <mergeCell ref="B64:L64"/>
    <mergeCell ref="B89:L89"/>
    <mergeCell ref="B112:L112"/>
    <mergeCell ref="J2:J3"/>
    <mergeCell ref="K2:K3"/>
    <mergeCell ref="L2:L3"/>
    <mergeCell ref="B4:L4"/>
    <mergeCell ref="B28:L28"/>
    <mergeCell ref="B39:L39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sem. I - VII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2022-11-21T09:31:07Z</cp:lastPrinted>
  <dcterms:created xsi:type="dcterms:W3CDTF">2015-06-05T18:19:34Z</dcterms:created>
  <dcterms:modified xsi:type="dcterms:W3CDTF">2026-02-02T12:59:55Z</dcterms:modified>
</cp:coreProperties>
</file>